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melanie/Desktop/Dashboards/NH/"/>
    </mc:Choice>
  </mc:AlternateContent>
  <xr:revisionPtr revIDLastSave="0" documentId="13_ncr:1_{A7FA3A71-0373-9C41-970B-8A35E2B8C8F7}" xr6:coauthVersionLast="47" xr6:coauthVersionMax="47" xr10:uidLastSave="{00000000-0000-0000-0000-000000000000}"/>
  <bookViews>
    <workbookView xWindow="32800" yWindow="780" windowWidth="30240" windowHeight="17580" activeTab="2" xr2:uid="{E10A1425-C4C3-4B47-9738-880C0948C40B}"/>
  </bookViews>
  <sheets>
    <sheet name="Cover Page" sheetId="1" r:id="rId1"/>
    <sheet name="Water Fees" sheetId="2" r:id="rId2"/>
    <sheet name="Sewer Fe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<sst xmlns="http://schemas.openxmlformats.org/spreadsheetml/2006/main" count="438" uniqueCount="188">
  <si>
    <t>Residential Water and Wastewater Connection Fees in New Hampshire</t>
  </si>
  <si>
    <t>TABLES OF TAP FEES AND SYSTEM DEVELOPMENT CHARGES FOR NEW RESIDENTIAL CUSTOMERS</t>
  </si>
  <si>
    <t>To view tables, open the Water Fees worksheet or the Wastewater (Sewer) Fees worksheet</t>
  </si>
  <si>
    <t>Funding to create and provide these tables as a resource to utilities in New Hampshire was provided by the New Hampshire 
Department of Environmental Services. Other participating organizations include the New Hampshire Municipal Association, 
the Granite State Rural Water Association, and Rural Community Assistance Partnership Solutions.</t>
  </si>
  <si>
    <t>as of July 2023</t>
  </si>
  <si>
    <t xml:space="preserve">These tables provide the results of a statewide survey of the initial, one-time fees that New Hampshire utilities charge residential homes that connect to their water and/or wastewater (sewer) systems for the first time. The survey includes ... New Hampshire utilities owned by local governments, not-for-profit associations, and for-profit entities. The survey was conducted by the Environmental Finance Center at the University of North Carolina's School of Government, Tighe and Bond, and the New Hampshire Department of Environmental Services.
These tables only list the tap fees and capacity charges (often referred to as system development charges) for residential customers. In addition to these pre-established connection charges, utilities use other mechanisms to recover their costs including property assessments and negotiated developer reimbursement agreements. Those charges, as well as non-residential tap fees and capacity charges, were not included in the survey and are not included in these tables.
</t>
  </si>
  <si>
    <t>Utility / Rate Structure</t>
  </si>
  <si>
    <r>
      <t xml:space="preserve">Service Population
</t>
    </r>
    <r>
      <rPr>
        <sz val="10"/>
        <rFont val="Arial Narrow"/>
        <family val="2"/>
      </rPr>
      <t>(EPA SDWIS)</t>
    </r>
  </si>
  <si>
    <t>System Development Charge for 3/4" Meter, 3-Bedroom, 1700-sqft House on a 0.5 Acre Lot Using 360 gpd</t>
  </si>
  <si>
    <r>
      <t xml:space="preserve">Name 
</t>
    </r>
    <r>
      <rPr>
        <sz val="10"/>
        <rFont val="Arial Narrow"/>
        <family val="2"/>
      </rPr>
      <t>(What the Utility Calls this Charge)</t>
    </r>
  </si>
  <si>
    <r>
      <t xml:space="preserve">Calculated Residential Fee
</t>
    </r>
    <r>
      <rPr>
        <sz val="10"/>
        <rFont val="Arial Narrow"/>
        <family val="2"/>
      </rPr>
      <t>(Inside)</t>
    </r>
  </si>
  <si>
    <t>Notes</t>
  </si>
  <si>
    <t>Charges for Non-Residential Customers Have a Different Basis?</t>
  </si>
  <si>
    <t>Bartlett Village Water Precinct - Water and Sewer</t>
  </si>
  <si>
    <t>Initial Service Charge</t>
  </si>
  <si>
    <t>L</t>
  </si>
  <si>
    <t>Yes</t>
  </si>
  <si>
    <t>Impact Fee</t>
  </si>
  <si>
    <t>F</t>
  </si>
  <si>
    <t>No</t>
  </si>
  <si>
    <t>Berlin - Water and Sewer</t>
  </si>
  <si>
    <t>Capacity Development</t>
  </si>
  <si>
    <t>Bow Lake Estates Water Works</t>
  </si>
  <si>
    <t>Connection Charge</t>
  </si>
  <si>
    <t>C</t>
  </si>
  <si>
    <t>At cost plus $1000 flat fee</t>
  </si>
  <si>
    <t>Charlestown - Water and Sewer</t>
  </si>
  <si>
    <t>Connection Fee</t>
  </si>
  <si>
    <t>Derry - Water and Sewer</t>
  </si>
  <si>
    <t>Dover - Water and Sewer</t>
  </si>
  <si>
    <t>Service Tapping Fees</t>
  </si>
  <si>
    <t>3/4" $125
1" $125
1.5" $200
2" $200
6" $125
8" $400
12" $500</t>
  </si>
  <si>
    <t>Eastman Water Company</t>
  </si>
  <si>
    <t>Service Connections</t>
  </si>
  <si>
    <t>$500 non-refundable application fee + $3000 service connection fee</t>
  </si>
  <si>
    <t>Enfield - Water and Sewer</t>
  </si>
  <si>
    <t>Epping - Water and Sewer</t>
  </si>
  <si>
    <t>Water Connection Fee</t>
  </si>
  <si>
    <t>C O</t>
  </si>
  <si>
    <t>Actual cost of pipe &amp; hardware to property line + $10/GPD</t>
  </si>
  <si>
    <t>Fryeburg Water Company</t>
  </si>
  <si>
    <t>Inspection Fee</t>
  </si>
  <si>
    <t>At cost plus $500 inspection fee</t>
  </si>
  <si>
    <t>Greenville - Water and Sewer</t>
  </si>
  <si>
    <t>New Connection Fees</t>
  </si>
  <si>
    <t>F L C</t>
  </si>
  <si>
    <t>3/4" - $3,000
1" - $3,100
All site work and supplies are the responsibility of property owner.</t>
  </si>
  <si>
    <t>Hanover - Water and Sewer</t>
  </si>
  <si>
    <t>Connection Fee for Hanover System</t>
  </si>
  <si>
    <t>$200 + $1.86/ GPD plus Meter and Setters at-cost + Recapture Fee (based on table; see rate sheet for more details)</t>
  </si>
  <si>
    <t>Hooksett Village Water Precinct</t>
  </si>
  <si>
    <t>Service Connection Fees</t>
  </si>
  <si>
    <t>$900/ Bedroom; $2,000 minimum</t>
  </si>
  <si>
    <t>Jaffrey - Water and Sewer</t>
  </si>
  <si>
    <t>New Water Connections</t>
  </si>
  <si>
    <t>Littleton - Sewer</t>
  </si>
  <si>
    <t>Connection Fees</t>
  </si>
  <si>
    <t>5/8" - $1,450
3/4" - $6,900
1" - $13,800
1.5" - $23,000
2" - $36,485
3" - $72,965
4" - $114,210
6" - $228,415
8" - $365,620
10" - $525,430
12" - $965, 205</t>
  </si>
  <si>
    <t>Manchester - Water and Sewer</t>
  </si>
  <si>
    <t>$280 charge/ $170 for frozen connections</t>
  </si>
  <si>
    <t>New London-Springfield - Water</t>
  </si>
  <si>
    <t>Water Investment Fee</t>
  </si>
  <si>
    <t>North Charlestown Water Department</t>
  </si>
  <si>
    <t>North Swanzey Water And Fire Precinct</t>
  </si>
  <si>
    <t>Pembroke Water Works</t>
  </si>
  <si>
    <t>Water Hookup Fee</t>
  </si>
  <si>
    <t>Penacook Boscawen - Water</t>
  </si>
  <si>
    <t>Plymouth Village - Water and Sewer</t>
  </si>
  <si>
    <t>Access Fee</t>
  </si>
  <si>
    <t>Portsmouth - Water and Sewer</t>
  </si>
  <si>
    <t>Capacity Surcharge Fee</t>
  </si>
  <si>
    <t>Seabrook - Water and Sewer</t>
  </si>
  <si>
    <t>System Development Fees</t>
  </si>
  <si>
    <t>F L</t>
  </si>
  <si>
    <t>5/8" - $1,300
3/4" - $2,000</t>
  </si>
  <si>
    <t>Sunapee - Water and Sewer</t>
  </si>
  <si>
    <t>Attachment Fee</t>
  </si>
  <si>
    <t>Tilton Northfield Water District</t>
  </si>
  <si>
    <t>New Service Line Fee</t>
  </si>
  <si>
    <t>UNH-Durham - Water and Sewer</t>
  </si>
  <si>
    <t>O</t>
  </si>
  <si>
    <t>$200/bedroom plus $150 meter</t>
  </si>
  <si>
    <t>Village District Of Eastman - Water and Sewer</t>
  </si>
  <si>
    <t>Service Connection Fee</t>
  </si>
  <si>
    <t>Whitefield - Water and Sewer</t>
  </si>
  <si>
    <t>Wolfeboro - Water and Sewer</t>
  </si>
  <si>
    <t>fee varies by number of bedrooms</t>
  </si>
  <si>
    <t>Service Population</t>
  </si>
  <si>
    <t>Atkinson Area Waste Water Recycling Company - Sewer</t>
  </si>
  <si>
    <t>L C</t>
  </si>
  <si>
    <t>If installed by the company, cost is calculated on an individual basis. Fee is $3.00 per foot if installed by developer.</t>
  </si>
  <si>
    <t>Accessibility Fee</t>
  </si>
  <si>
    <t>$567 per bedroom</t>
  </si>
  <si>
    <t>Sewer Connection Fee</t>
  </si>
  <si>
    <t>$200 + $5.06/ GDP + Sewer Connection Tie-In Fee of $1,500 + Recapture Fee rate assesed on GPD (table provides standards for residential/non-residential, see rate sheet for details</t>
  </si>
  <si>
    <t>Pembroke - Sewer</t>
  </si>
  <si>
    <t>Sewer Hookup Fee</t>
  </si>
  <si>
    <t>charged per flow unit (1 unit = 225 gallons/day)</t>
  </si>
  <si>
    <t>capacity surcharge fee</t>
  </si>
  <si>
    <t>M</t>
  </si>
  <si>
    <t>5/8" - $800_x000D_
3/4" - $1,200</t>
  </si>
  <si>
    <t>$400/bedroom</t>
  </si>
  <si>
    <t>Belmont - Water and Sewer</t>
  </si>
  <si>
    <t>Conway Village Fire District - Water and Sewer</t>
  </si>
  <si>
    <t>for 3/4" or less</t>
  </si>
  <si>
    <t>There are different zone associated with different fees. Zone 1 appears to be the most normal zone, in which there are different fees for different meter sizes</t>
  </si>
  <si>
    <t>567.00 per bedroom. Special assessments for other properties as well.</t>
  </si>
  <si>
    <t>$3.40 per gallon per day based upon projected discharge flows in accordance with Appendix B for commercial, industrial, or institutional discharges</t>
  </si>
  <si>
    <t>Gilford</t>
  </si>
  <si>
    <t>Goffstown</t>
  </si>
  <si>
    <t>Sewer Accessibility Fee</t>
  </si>
  <si>
    <t>5000 per treatment unit (aka residential unit)</t>
  </si>
  <si>
    <t>o</t>
  </si>
  <si>
    <t>For all other situations of residential and commercial/retail use the fee is calculated using flow design values published in the NH Code of Administrative Rules, Part Env-Wq 1008, “Design Requirements for All Systems”, specifically Table 1008.1 (Unit Design Flow Figures). This table (near page 54 of the Part Env-Wq 1008 document) provides many categories of uses, each with a gallons-per-day (GPD) value. Goffstown Sewer Ordinance specifies that each 450 GPD as equal to one (1) TU with the assigned total TUs for the property rounded (up or down) to the nearest one-half TU</t>
  </si>
  <si>
    <t>$250.00 + $2.95/ GPD plus Meter and Setters at-cost</t>
  </si>
  <si>
    <t>Connection Fee for Hanover Sewer System – Includes Basic Fee of $200.00 to Cover one Inspection and a Recapture Fee rate assessed on GPD (Gallons per Day as determined below. Also a 1600 sewer connection tie in fee</t>
  </si>
  <si>
    <t>Hill - Water</t>
  </si>
  <si>
    <t>New Connections</t>
  </si>
  <si>
    <t>1500 plus installation costs</t>
  </si>
  <si>
    <t>Hinsdale/Downtown - Water and Sewer</t>
  </si>
  <si>
    <t xml:space="preserve">plus construction cost. Modeled as such. 1. Labor Hourly rate + 50% 2. Backhoe $45.00 an hour. 3. Materials Cost + 15% </t>
  </si>
  <si>
    <t>Connection fee</t>
  </si>
  <si>
    <t>plus construction cost. Same outline as earlier.</t>
  </si>
  <si>
    <t xml:space="preserve">Plus construction cost. Labor = Hourly rate + 50%  Backhoe = $45.00 per hour  Materials = Cost + 15% </t>
  </si>
  <si>
    <t xml:space="preserve">plus construction cost. Labor = Hourly rate + 50%  Backhoe = $45.00 per hour  Materials = Cost + 15% </t>
  </si>
  <si>
    <t>Residential Development Fee</t>
  </si>
  <si>
    <t>$900.00/Bedroom, min. $2,000.00</t>
  </si>
  <si>
    <t>Commercial Development Fee</t>
  </si>
  <si>
    <t xml:space="preserve">$6.00/Gal/Day, min. $2,000.00 </t>
  </si>
  <si>
    <t>Jackson Water Precinct</t>
  </si>
  <si>
    <t>Impact fee</t>
  </si>
  <si>
    <t>New Water Connections – Non-Domestic Use</t>
  </si>
  <si>
    <t>New Wastewater Connections</t>
  </si>
  <si>
    <t>Lebanon - Water and Sewer</t>
  </si>
  <si>
    <t>(a)5/8-inch meter: $1,338.* (b)3/4-inch meter: $1,423.* (c)One-inch meter: $1,514.* (d)Greater-than-one-inchmeter:Installationistheresponsibilityoftheconsumer,perCity specifications. NOTES: *Notwithstandingthebasefeeappliedtoallsizecategories,thetotalfeeshallbeequalto actual costs; cost of meter shall be at additional cost.</t>
  </si>
  <si>
    <t>determined by estimated gallons per day of sewer use</t>
  </si>
  <si>
    <t>Londonderry</t>
  </si>
  <si>
    <t>Properties developed after availability of municipal sewer $3,467.00. existing units is $500</t>
  </si>
  <si>
    <t>properties developed after availability of municipal sewer - $16.51/GPD…. For existing units $3.00/GPD (North Londonderry)   and  $8.00/GPD (South Londonderry)</t>
  </si>
  <si>
    <t>Merrimack Village District - water</t>
  </si>
  <si>
    <t>based on meter charges</t>
  </si>
  <si>
    <t>based on meter size. Separate charge for system development based on meter size, dwelling units, and estimated water usage</t>
  </si>
  <si>
    <t>Meredith WATER DEPARTMENT</t>
  </si>
  <si>
    <t>access fee is 4,000 dollars. Connection fee is 100 dollar per meter installed.</t>
  </si>
  <si>
    <t>Meredith - Water and Sewer</t>
  </si>
  <si>
    <t>ACCESS FEE: Per equivalent unit; $4000.00  CONNECTION FEE: Per new connection, includes inspection; $100.00</t>
  </si>
  <si>
    <t>Milford - Water and Sewer</t>
  </si>
  <si>
    <t>5/8” AND 3/4 METER  $2,422.00 EACH  1"  METER $6,056.00 EACH 11/2 " METER $12,112.00 </t>
  </si>
  <si>
    <t>up to 3/4 is 1000 dollars. 1 inch lines is 2500 dollar. 1.5 inch is 5000 dollar. 2 inch line is 8000 dollars. More than that is negotiable</t>
  </si>
  <si>
    <t>Plaistow Water department</t>
  </si>
  <si>
    <t>changes based on meter size</t>
  </si>
  <si>
    <t>Raymond - Water</t>
  </si>
  <si>
    <t>charges based on meter size</t>
  </si>
  <si>
    <t>Troy - Water and Sewer</t>
  </si>
  <si>
    <t>based on single family versus multi family. Single family is 2500 dollar Multi family is 2500 dollar plus 1000 dollar per each additional inch. Add 1500 per each family unit added to that.</t>
  </si>
  <si>
    <t>commercial</t>
  </si>
  <si>
    <t>plus 1000 dollar for each inch after a 1 inch size</t>
  </si>
  <si>
    <t>2500 for single family. 2500 for multi family first 4 inches. Add 1000 per additional inch. Add 1500 per additional unit.</t>
  </si>
  <si>
    <t>2500 plus 1000 per inch after 4 inch size.</t>
  </si>
  <si>
    <t>Winchester - Water and Sewer</t>
  </si>
  <si>
    <t>Residential: $150.00 per bedroom</t>
  </si>
  <si>
    <t>Waterville Valley Water District</t>
  </si>
  <si>
    <t>Waterville water and sewer</t>
  </si>
  <si>
    <t>Concord</t>
  </si>
  <si>
    <t>OLD</t>
  </si>
  <si>
    <t>TABLE 2: Wastewater (Sewer) Tap Fees and System Development Charges for Residential Customers in July 2023</t>
  </si>
  <si>
    <t>TABLE 1: Water Tap Fees and System Development Charges for Residential Customers in July 2023</t>
  </si>
  <si>
    <t>New Water Service Entrance Charges</t>
  </si>
  <si>
    <t>New Water Connection</t>
  </si>
  <si>
    <t>Standard Service Connection Fee</t>
  </si>
  <si>
    <t>Access Fee and Connection Fee</t>
  </si>
  <si>
    <t>Water Entrance Fee</t>
  </si>
  <si>
    <t>System Development Charge</t>
  </si>
  <si>
    <t>Tap Fee</t>
  </si>
  <si>
    <t>N/a</t>
  </si>
  <si>
    <t>1101 per inch</t>
  </si>
  <si>
    <t>Commercial Fee</t>
  </si>
  <si>
    <r>
      <t xml:space="preserve">Name 
</t>
    </r>
    <r>
      <rPr>
        <sz val="10"/>
        <rFont val="Calibri"/>
        <family val="2"/>
      </rPr>
      <t>(What the Utility Calls this Charge)</t>
    </r>
  </si>
  <si>
    <r>
      <t xml:space="preserve">Basis for Fee
</t>
    </r>
    <r>
      <rPr>
        <sz val="10"/>
        <rFont val="Calibri"/>
        <family val="2"/>
      </rPr>
      <t>(F=Fixed, C=At Cost,
L=Sewer Line Size, M=By Meter Size, 
O=Other)</t>
    </r>
  </si>
  <si>
    <r>
      <t xml:space="preserve">Calculated Residential Fee
</t>
    </r>
    <r>
      <rPr>
        <sz val="10"/>
        <rFont val="Calibri"/>
        <family val="2"/>
      </rPr>
      <t>(Inside)</t>
    </r>
  </si>
  <si>
    <t>Wastewater Accessibility Fee</t>
  </si>
  <si>
    <t>Additional Fees</t>
  </si>
  <si>
    <t>Access Fee + Connection Fee</t>
  </si>
  <si>
    <r>
      <t xml:space="preserve">Basis for Fee
</t>
    </r>
    <r>
      <rPr>
        <sz val="10"/>
        <rFont val="Arial Narrow"/>
        <family val="2"/>
      </rPr>
      <t>(F=Fixed, C=At Cost,
L=Water Line Size,
O=Other, M= By Meter Size)</t>
    </r>
  </si>
  <si>
    <t>fee varies by ERUs</t>
  </si>
  <si>
    <t>flat fee</t>
  </si>
  <si>
    <t>Sewer Development Fee</t>
  </si>
  <si>
    <t>Sewer Entrance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</si>
</sst>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24" x14ac:knownFonts="1">
    <font>
      <sz val="12"/>
      <color theme="1"/>
      <name val="Calibri"/>
      <family val="2"/>
      <scheme val="minor"/>
    </font>
    <font>
      <sz val="12"/>
      <color theme="1"/>
      <name val="Calibri"/>
      <family val="2"/>
      <scheme val="minor"/>
    </font>
    <font>
      <b/>
      <sz val="12"/>
      <color theme="1"/>
      <name val="Calibri"/>
      <family val="2"/>
      <scheme val="minor"/>
    </font>
    <font>
      <sz val="10"/>
      <color theme="1"/>
      <name val="Arial"/>
      <family val="2"/>
    </font>
    <font>
      <sz val="10"/>
      <color theme="1"/>
      <name val="Calibri"/>
      <family val="2"/>
      <scheme val="minor"/>
    </font>
    <font>
      <sz val="16"/>
      <color theme="1"/>
      <name val="Calibri"/>
      <family val="2"/>
      <scheme val="minor"/>
    </font>
    <font>
      <b/>
      <sz val="16"/>
      <color theme="1"/>
      <name val="Century Gothic"/>
      <family val="2"/>
    </font>
    <font>
      <sz val="10"/>
      <color theme="1"/>
      <name val="Century Gothic"/>
      <family val="2"/>
    </font>
    <font>
      <b/>
      <sz val="16"/>
      <color theme="1"/>
      <name val="Calibri"/>
      <family val="2"/>
      <scheme val="minor"/>
    </font>
    <font>
      <u/>
      <sz val="10"/>
      <color theme="10"/>
      <name val="Arial"/>
      <family val="2"/>
    </font>
    <font>
      <u/>
      <sz val="12"/>
      <color theme="10"/>
      <name val="Arial"/>
      <family val="2"/>
    </font>
    <font>
      <sz val="14"/>
      <color theme="1"/>
      <name val="Calibri"/>
      <family val="2"/>
      <scheme val="minor"/>
    </font>
    <font>
      <u/>
      <sz val="11"/>
      <color theme="10"/>
      <name val="Arial"/>
      <family val="2"/>
    </font>
    <font>
      <sz val="10"/>
      <color theme="3"/>
      <name val="Calibri"/>
      <family val="2"/>
      <scheme val="minor"/>
    </font>
    <font>
      <b/>
      <sz val="14"/>
      <name val="Arial Narrow"/>
      <family val="2"/>
    </font>
    <font>
      <b/>
      <sz val="10"/>
      <name val="Arial Narrow"/>
      <family val="2"/>
    </font>
    <font>
      <sz val="10"/>
      <name val="Arial Narrow"/>
      <family val="2"/>
    </font>
    <font>
      <sz val="11"/>
      <color rgb="FF000000"/>
      <name val="Calibri"/>
      <family val="2"/>
      <scheme val="minor"/>
    </font>
    <font>
      <sz val="10"/>
      <name val="Arial"/>
      <family val="2"/>
    </font>
    <font>
      <sz val="11"/>
      <color rgb="FF000000"/>
      <name val="Calibri"/>
      <family val="2"/>
    </font>
    <font>
      <sz val="11"/>
      <color theme="1"/>
      <name val="Calibri"/>
      <family val="2"/>
    </font>
    <font>
      <b/>
      <sz val="10"/>
      <name val="Calibri"/>
      <family val="2"/>
    </font>
    <font>
      <sz val="10"/>
      <name val="Calibri"/>
      <family val="2"/>
    </font>
    <font>
      <sz val="12"/>
      <color theme="1"/>
      <name val="Calibri"/>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thin">
        <color indexed="64"/>
      </bottom>
      <diagonal/>
    </border>
    <border>
      <left style="thin">
        <color indexed="64"/>
      </left>
      <right/>
      <top/>
      <bottom style="medium">
        <color rgb="FF000000"/>
      </bottom>
      <diagonal/>
    </border>
    <border>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rgb="FF000000"/>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44" fontId="1" fillId="0" borderId="0" applyFont="0" applyFill="0" applyBorder="0" applyAlignment="0" applyProtection="0"/>
    <xf numFmtId="0" fontId="3" fillId="0" borderId="0"/>
    <xf numFmtId="0" fontId="9" fillId="0" borderId="0" applyNumberFormat="0" applyFill="0" applyBorder="0" applyAlignment="0" applyProtection="0">
      <alignment vertical="top"/>
      <protection locked="0"/>
    </xf>
    <xf numFmtId="0" fontId="18" fillId="0" borderId="0"/>
  </cellStyleXfs>
  <cellXfs count="73">
    <xf numFmtId="0" fontId="0" fillId="0" borderId="0" xfId="0"/>
    <xf numFmtId="0" fontId="4" fillId="0" borderId="0" xfId="2" applyFont="1"/>
    <xf numFmtId="0" fontId="5" fillId="0" borderId="0" xfId="2" applyFont="1"/>
    <xf numFmtId="0" fontId="2" fillId="0" borderId="0" xfId="2" applyFont="1" applyAlignment="1">
      <alignment horizontal="right"/>
    </xf>
    <xf numFmtId="0" fontId="10" fillId="0" borderId="0" xfId="3" applyFont="1" applyAlignment="1" applyProtection="1">
      <alignment horizontal="center"/>
    </xf>
    <xf numFmtId="0" fontId="12" fillId="0" borderId="0" xfId="3" applyFont="1" applyAlignment="1" applyProtection="1">
      <alignment horizont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7" fillId="0" borderId="0" xfId="0" applyFont="1"/>
    <xf numFmtId="44" fontId="17" fillId="0" borderId="0" xfId="0" applyNumberFormat="1" applyFont="1"/>
    <xf numFmtId="44" fontId="0" fillId="0" borderId="0" xfId="1" applyFont="1"/>
    <xf numFmtId="0" fontId="19" fillId="2" borderId="0" xfId="0" applyFont="1" applyFill="1" applyAlignment="1" applyProtection="1">
      <alignment horizontal="left"/>
      <protection hidden="1"/>
    </xf>
    <xf numFmtId="0" fontId="0" fillId="2" borderId="0" xfId="0" applyFill="1"/>
    <xf numFmtId="0" fontId="17" fillId="2" borderId="0" xfId="0" applyFont="1" applyFill="1"/>
    <xf numFmtId="0" fontId="15" fillId="0" borderId="14" xfId="0" applyFont="1" applyBorder="1" applyAlignment="1">
      <alignment horizontal="center" vertical="center" wrapText="1"/>
    </xf>
    <xf numFmtId="0" fontId="17" fillId="2" borderId="15" xfId="0" applyFont="1" applyFill="1" applyBorder="1"/>
    <xf numFmtId="44" fontId="17" fillId="2" borderId="0" xfId="0" applyNumberFormat="1" applyFont="1" applyFill="1"/>
    <xf numFmtId="0" fontId="17" fillId="2" borderId="16" xfId="0" applyFont="1" applyFill="1" applyBorder="1"/>
    <xf numFmtId="0" fontId="17" fillId="0" borderId="16" xfId="0" applyFont="1" applyBorder="1"/>
    <xf numFmtId="0" fontId="17" fillId="2" borderId="11" xfId="0" applyFont="1" applyFill="1" applyBorder="1"/>
    <xf numFmtId="0" fontId="17" fillId="2" borderId="1" xfId="0" applyFont="1" applyFill="1" applyBorder="1"/>
    <xf numFmtId="44" fontId="17" fillId="0" borderId="1" xfId="0" applyNumberFormat="1" applyFont="1" applyBorder="1"/>
    <xf numFmtId="0" fontId="17" fillId="2" borderId="4" xfId="0" applyFont="1" applyFill="1" applyBorder="1"/>
    <xf numFmtId="0" fontId="17" fillId="0" borderId="1" xfId="0" applyFont="1" applyBorder="1"/>
    <xf numFmtId="0" fontId="0" fillId="2" borderId="16" xfId="0" applyFill="1" applyBorder="1"/>
    <xf numFmtId="0" fontId="0" fillId="2" borderId="11" xfId="0" applyFill="1" applyBorder="1"/>
    <xf numFmtId="0" fontId="0" fillId="2" borderId="1" xfId="0" applyFill="1" applyBorder="1"/>
    <xf numFmtId="0" fontId="0" fillId="2" borderId="4" xfId="0" applyFill="1" applyBorder="1"/>
    <xf numFmtId="44" fontId="17" fillId="2" borderId="0" xfId="1" applyFont="1" applyFill="1" applyBorder="1"/>
    <xf numFmtId="44" fontId="0" fillId="2" borderId="0" xfId="1" applyFont="1" applyFill="1" applyBorder="1"/>
    <xf numFmtId="44" fontId="0" fillId="2" borderId="1" xfId="1" applyFont="1" applyFill="1" applyBorder="1"/>
    <xf numFmtId="0" fontId="19" fillId="0" borderId="15" xfId="0" applyFont="1" applyBorder="1" applyProtection="1">
      <protection hidden="1"/>
    </xf>
    <xf numFmtId="0" fontId="19" fillId="0" borderId="17" xfId="0" applyFont="1" applyBorder="1" applyAlignment="1" applyProtection="1">
      <alignment horizontal="left"/>
      <protection hidden="1"/>
    </xf>
    <xf numFmtId="0" fontId="19" fillId="0" borderId="18" xfId="0" applyFont="1" applyBorder="1" applyAlignment="1" applyProtection="1">
      <alignment horizontal="left"/>
      <protection hidden="1"/>
    </xf>
    <xf numFmtId="0" fontId="19" fillId="0" borderId="12" xfId="0" applyFont="1" applyBorder="1" applyAlignment="1" applyProtection="1">
      <alignment horizontal="left"/>
      <protection hidden="1"/>
    </xf>
    <xf numFmtId="0" fontId="21" fillId="0" borderId="1" xfId="4" applyFont="1" applyBorder="1" applyAlignment="1">
      <alignment horizontal="center" vertical="center" wrapText="1"/>
    </xf>
    <xf numFmtId="0" fontId="21" fillId="0" borderId="11" xfId="4" applyFont="1" applyBorder="1" applyAlignment="1">
      <alignment horizontal="center" vertical="center" wrapText="1"/>
    </xf>
    <xf numFmtId="0" fontId="21" fillId="0" borderId="4" xfId="4" applyFont="1" applyBorder="1" applyAlignment="1">
      <alignment horizontal="center" vertical="center" wrapText="1"/>
    </xf>
    <xf numFmtId="0" fontId="23" fillId="0" borderId="0" xfId="0" applyFont="1"/>
    <xf numFmtId="0" fontId="19" fillId="0" borderId="15" xfId="0" applyFont="1" applyBorder="1"/>
    <xf numFmtId="0" fontId="20" fillId="0" borderId="15" xfId="0" applyFont="1" applyBorder="1"/>
    <xf numFmtId="0" fontId="20" fillId="0" borderId="0" xfId="0" applyFont="1"/>
    <xf numFmtId="44" fontId="20" fillId="0" borderId="0" xfId="1" applyFont="1" applyBorder="1"/>
    <xf numFmtId="0" fontId="20" fillId="0" borderId="16" xfId="0" applyFont="1" applyBorder="1"/>
    <xf numFmtId="0" fontId="20" fillId="0" borderId="11" xfId="0" applyFont="1" applyBorder="1"/>
    <xf numFmtId="0" fontId="20" fillId="0" borderId="1" xfId="0" applyFont="1" applyBorder="1"/>
    <xf numFmtId="0" fontId="20" fillId="0" borderId="4" xfId="0" applyFont="1" applyBorder="1"/>
    <xf numFmtId="44" fontId="20" fillId="0" borderId="1" xfId="1" applyFont="1" applyBorder="1"/>
    <xf numFmtId="6" fontId="17" fillId="0" borderId="16" xfId="0" applyNumberFormat="1" applyFont="1" applyBorder="1"/>
    <xf numFmtId="0" fontId="20" fillId="0" borderId="0" xfId="0" applyFont="1" applyAlignment="1">
      <alignment wrapText="1"/>
    </xf>
    <xf numFmtId="8" fontId="20" fillId="0" borderId="0" xfId="0" applyNumberFormat="1" applyFont="1" applyAlignment="1">
      <alignment wrapText="1"/>
    </xf>
    <xf numFmtId="0" fontId="1" fillId="0" borderId="0" xfId="2" applyFont="1" applyAlignment="1">
      <alignment vertical="top" wrapText="1"/>
    </xf>
    <xf numFmtId="0" fontId="11" fillId="0" borderId="0" xfId="2" applyFont="1" applyAlignment="1">
      <alignment horizontal="center" vertical="center" wrapText="1"/>
    </xf>
    <xf numFmtId="0" fontId="13" fillId="0" borderId="0" xfId="2" applyFont="1" applyAlignment="1">
      <alignment horizontal="center" wrapText="1"/>
    </xf>
    <xf numFmtId="0" fontId="6" fillId="0" borderId="0" xfId="2" applyFont="1" applyAlignment="1">
      <alignment horizontal="center"/>
    </xf>
    <xf numFmtId="17" fontId="7" fillId="0" borderId="0" xfId="2" quotePrefix="1" applyNumberFormat="1" applyFont="1" applyAlignment="1">
      <alignment horizontal="center"/>
    </xf>
    <xf numFmtId="0" fontId="8" fillId="0" borderId="0" xfId="2" applyFont="1" applyAlignment="1">
      <alignment horizontal="center"/>
    </xf>
    <xf numFmtId="0" fontId="14" fillId="0" borderId="1" xfId="0" applyFont="1" applyBorder="1" applyAlignment="1">
      <alignment horizontal="center" vertical="top" wrapText="1"/>
    </xf>
    <xf numFmtId="0" fontId="15"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0" xfId="0" applyFont="1" applyBorder="1" applyAlignment="1">
      <alignment horizontal="center" vertical="center" wrapText="1"/>
    </xf>
    <xf numFmtId="0" fontId="14" fillId="0" borderId="1" xfId="4" applyFont="1" applyBorder="1" applyAlignment="1">
      <alignment horizontal="center" vertical="top" wrapText="1"/>
    </xf>
    <xf numFmtId="0" fontId="21" fillId="0" borderId="18" xfId="4" applyFont="1" applyBorder="1" applyAlignment="1">
      <alignment horizontal="center" vertical="center" wrapText="1"/>
    </xf>
    <xf numFmtId="0" fontId="21" fillId="0" borderId="12" xfId="4" applyFont="1" applyBorder="1" applyAlignment="1">
      <alignment horizontal="center" vertical="center" wrapText="1"/>
    </xf>
    <xf numFmtId="0" fontId="21" fillId="0" borderId="9" xfId="4" applyFont="1" applyBorder="1" applyAlignment="1">
      <alignment horizontal="center" vertical="center" wrapText="1"/>
    </xf>
    <xf numFmtId="0" fontId="21" fillId="0" borderId="1" xfId="4" applyFont="1" applyBorder="1" applyAlignment="1">
      <alignment horizontal="center" vertical="center" wrapText="1"/>
    </xf>
    <xf numFmtId="0" fontId="21" fillId="0" borderId="8" xfId="4" applyFont="1" applyBorder="1" applyAlignment="1">
      <alignment horizontal="center" vertical="center" wrapText="1"/>
    </xf>
    <xf numFmtId="0" fontId="21" fillId="0" borderId="3" xfId="4" applyFont="1" applyBorder="1" applyAlignment="1">
      <alignment horizontal="center" vertical="center" wrapText="1"/>
    </xf>
    <xf numFmtId="0" fontId="21" fillId="0" borderId="10" xfId="4" applyFont="1" applyBorder="1" applyAlignment="1">
      <alignment horizontal="center" vertical="center" wrapText="1"/>
    </xf>
  </cellXfs>
  <cellStyles count="5">
    <cellStyle name="Currency" xfId="1" builtinId="4"/>
    <cellStyle name="Hyperlink 2" xfId="3" xr:uid="{F5411D00-7951-FF40-A14B-DF1F3941C2EE}"/>
    <cellStyle name="Normal" xfId="0" builtinId="0"/>
    <cellStyle name="Normal 2" xfId="4" xr:uid="{701A7FEF-9A77-E548-B472-34D0FE07FCDB}"/>
    <cellStyle name="Normal 3" xfId="2" xr:uid="{73C91F09-ED35-3142-A9C6-DFD4DA53B6AC}"/>
  </cellStyles>
  <dxfs count="9">
    <dxf>
      <fill>
        <patternFill patternType="solid">
          <fgColor rgb="FF6AA84F"/>
          <bgColor rgb="FF6AA84F"/>
        </patternFill>
      </fill>
    </dxf>
    <dxf>
      <fill>
        <patternFill patternType="solid">
          <fgColor rgb="FFD9D2E9"/>
          <bgColor rgb="FFD9D2E9"/>
        </patternFill>
      </fill>
    </dxf>
    <dxf>
      <fill>
        <patternFill patternType="solid">
          <fgColor rgb="FF6AA84F"/>
          <bgColor rgb="FF6AA84F"/>
        </patternFill>
      </fill>
    </dxf>
    <dxf>
      <fill>
        <patternFill patternType="solid">
          <fgColor rgb="FFD9D2E9"/>
          <bgColor rgb="FFD9D2E9"/>
        </patternFill>
      </fill>
    </dxf>
    <dxf>
      <fill>
        <patternFill patternType="solid">
          <fgColor rgb="FF6AA84F"/>
          <bgColor rgb="FF6AA84F"/>
        </patternFill>
      </fill>
    </dxf>
    <dxf>
      <fill>
        <patternFill patternType="solid">
          <fgColor rgb="FF6AA84F"/>
          <bgColor rgb="FF6AA84F"/>
        </patternFill>
      </fill>
    </dxf>
    <dxf>
      <fill>
        <patternFill patternType="solid">
          <fgColor rgb="FFD9D2E9"/>
          <bgColor rgb="FFD9D2E9"/>
        </patternFill>
      </fill>
    </dxf>
    <dxf>
      <fill>
        <patternFill patternType="solid">
          <fgColor rgb="FF6AA84F"/>
          <bgColor rgb="FF6AA84F"/>
        </patternFill>
      </fill>
    </dxf>
    <dxf>
      <fill>
        <patternFill patternType="solid">
          <fgColor rgb="FFD9D2E9"/>
          <bgColor rgb="FFD9D2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1234440</xdr:colOff>
      <xdr:row>2</xdr:row>
      <xdr:rowOff>63500</xdr:rowOff>
    </xdr:from>
    <xdr:to>
      <xdr:col>1</xdr:col>
      <xdr:colOff>2928620</xdr:colOff>
      <xdr:row>6</xdr:row>
      <xdr:rowOff>127000</xdr:rowOff>
    </xdr:to>
    <xdr:pic>
      <xdr:nvPicPr>
        <xdr:cNvPr id="2" name="Picture 2">
          <a:extLst>
            <a:ext uri="{FF2B5EF4-FFF2-40B4-BE49-F238E27FC236}">
              <a16:creationId xmlns:a16="http://schemas.microsoft.com/office/drawing/2014/main" id="{70894DB1-374E-5949-9FA4-3AF97ABEA3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440" y="469900"/>
          <a:ext cx="373888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2514600</xdr:colOff>
      <xdr:row>1</xdr:row>
      <xdr:rowOff>91440</xdr:rowOff>
    </xdr:from>
    <xdr:to>
      <xdr:col>1</xdr:col>
      <xdr:colOff>5207000</xdr:colOff>
      <xdr:row>7</xdr:row>
      <xdr:rowOff>88900</xdr:rowOff>
    </xdr:to>
    <xdr:pic>
      <xdr:nvPicPr>
        <xdr:cNvPr id="3" name="Picture 3" descr="Image result for new hampshire department of environmental services logo">
          <a:extLst>
            <a:ext uri="{FF2B5EF4-FFF2-40B4-BE49-F238E27FC236}">
              <a16:creationId xmlns:a16="http://schemas.microsoft.com/office/drawing/2014/main" id="{18084187-5DE5-C348-809F-084F4B38F2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6300" y="294640"/>
          <a:ext cx="2692400" cy="1216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A7D8F-32D3-B446-8E73-D0F29F15A487}">
  <sheetPr>
    <pageSetUpPr fitToPage="1"/>
  </sheetPr>
  <dimension ref="A1:F25"/>
  <sheetViews>
    <sheetView showGridLines="0" workbookViewId="0"/>
  </sheetViews>
  <sheetFormatPr baseColWidth="10" defaultColWidth="8.83203125" defaultRowHeight="16" x14ac:dyDescent="0.2"/>
  <cols>
    <col min="1" max="1" width="26.83203125" customWidth="1"/>
    <col min="2" max="2" width="96.83203125" customWidth="1"/>
    <col min="3" max="3" width="2" customWidth="1"/>
  </cols>
  <sheetData>
    <row r="1" spans="1:6" x14ac:dyDescent="0.2">
      <c r="A1" s="1"/>
      <c r="B1" s="1"/>
      <c r="C1" s="1"/>
      <c r="D1" s="1"/>
      <c r="E1" s="1"/>
      <c r="F1" s="1"/>
    </row>
    <row r="2" spans="1:6" x14ac:dyDescent="0.2">
      <c r="A2" s="1"/>
      <c r="B2" s="1"/>
      <c r="C2" s="1"/>
      <c r="D2" s="1"/>
      <c r="E2" s="1"/>
      <c r="F2" s="1"/>
    </row>
    <row r="3" spans="1:6" x14ac:dyDescent="0.2">
      <c r="A3" s="1"/>
      <c r="B3" s="1"/>
      <c r="C3" s="1"/>
      <c r="D3" s="1"/>
      <c r="E3" s="1"/>
      <c r="F3" s="1"/>
    </row>
    <row r="4" spans="1:6" x14ac:dyDescent="0.2">
      <c r="A4" s="1"/>
      <c r="B4" s="1"/>
      <c r="C4" s="1"/>
      <c r="D4" s="1"/>
      <c r="E4" s="1"/>
      <c r="F4" s="1"/>
    </row>
    <row r="5" spans="1:6" x14ac:dyDescent="0.2">
      <c r="A5" s="1"/>
      <c r="B5" s="1"/>
      <c r="C5" s="1"/>
      <c r="D5" s="1"/>
      <c r="E5" s="1"/>
      <c r="F5" s="1"/>
    </row>
    <row r="6" spans="1:6" x14ac:dyDescent="0.2">
      <c r="A6" s="1"/>
      <c r="B6" s="1"/>
      <c r="C6" s="1"/>
      <c r="D6" s="1"/>
      <c r="E6" s="1"/>
      <c r="F6" s="1"/>
    </row>
    <row r="7" spans="1:6" x14ac:dyDescent="0.2">
      <c r="A7" s="1"/>
      <c r="B7" s="1"/>
      <c r="C7" s="1"/>
      <c r="D7" s="1"/>
      <c r="E7" s="1"/>
      <c r="F7" s="1"/>
    </row>
    <row r="8" spans="1:6" ht="21" x14ac:dyDescent="0.25">
      <c r="A8" s="2"/>
      <c r="C8" s="2"/>
      <c r="D8" s="1"/>
      <c r="E8" s="1"/>
      <c r="F8" s="1"/>
    </row>
    <row r="9" spans="1:6" ht="21" x14ac:dyDescent="0.25">
      <c r="A9" s="54" t="s">
        <v>0</v>
      </c>
      <c r="B9" s="54"/>
      <c r="C9" s="54"/>
      <c r="D9" s="1"/>
      <c r="E9" s="1"/>
      <c r="F9" s="1"/>
    </row>
    <row r="10" spans="1:6" ht="21" x14ac:dyDescent="0.25">
      <c r="A10" s="54" t="s">
        <v>4</v>
      </c>
      <c r="B10" s="54"/>
      <c r="C10" s="54"/>
      <c r="D10" s="1"/>
      <c r="E10" s="1"/>
      <c r="F10" s="1"/>
    </row>
    <row r="11" spans="1:6" x14ac:dyDescent="0.2">
      <c r="A11" s="55"/>
      <c r="B11" s="55"/>
      <c r="C11" s="55"/>
      <c r="D11" s="1"/>
      <c r="E11" s="1"/>
      <c r="F11" s="1"/>
    </row>
    <row r="12" spans="1:6" x14ac:dyDescent="0.2">
      <c r="A12" s="55"/>
      <c r="B12" s="55"/>
      <c r="C12" s="55"/>
      <c r="D12" s="1"/>
      <c r="E12" s="1"/>
      <c r="F12" s="1"/>
    </row>
    <row r="13" spans="1:6" x14ac:dyDescent="0.2">
      <c r="A13" s="55"/>
      <c r="B13" s="55"/>
      <c r="C13" s="55"/>
      <c r="D13" s="1"/>
      <c r="E13" s="1"/>
      <c r="F13" s="1"/>
    </row>
    <row r="14" spans="1:6" ht="21" x14ac:dyDescent="0.25">
      <c r="A14" s="1"/>
      <c r="B14" s="2"/>
      <c r="C14" s="2"/>
      <c r="D14" s="1"/>
      <c r="E14" s="1"/>
      <c r="F14" s="1"/>
    </row>
    <row r="15" spans="1:6" ht="21" x14ac:dyDescent="0.25">
      <c r="A15" s="56" t="s">
        <v>1</v>
      </c>
      <c r="B15" s="56"/>
      <c r="C15" s="56"/>
      <c r="D15" s="1"/>
      <c r="E15" s="1"/>
      <c r="F15" s="1"/>
    </row>
    <row r="16" spans="1:6" x14ac:dyDescent="0.2">
      <c r="A16" s="3"/>
      <c r="B16" s="4"/>
      <c r="C16" s="4"/>
      <c r="D16" s="1"/>
      <c r="E16" s="1"/>
      <c r="F16" s="1"/>
    </row>
    <row r="17" spans="1:6" ht="147" customHeight="1" x14ac:dyDescent="0.2">
      <c r="A17" s="51" t="s">
        <v>5</v>
      </c>
      <c r="B17" s="51"/>
      <c r="C17" s="51"/>
      <c r="D17" s="1"/>
      <c r="E17" s="1"/>
      <c r="F17" s="1"/>
    </row>
    <row r="18" spans="1:6" ht="19" x14ac:dyDescent="0.2">
      <c r="A18" s="52" t="s">
        <v>2</v>
      </c>
      <c r="B18" s="52"/>
      <c r="C18" s="52"/>
      <c r="D18" s="1"/>
      <c r="E18" s="1"/>
      <c r="F18" s="1"/>
    </row>
    <row r="19" spans="1:6" x14ac:dyDescent="0.2">
      <c r="A19" s="5"/>
      <c r="B19" s="5"/>
      <c r="C19" s="5"/>
      <c r="D19" s="1"/>
      <c r="E19" s="1"/>
      <c r="F19" s="1"/>
    </row>
    <row r="20" spans="1:6" x14ac:dyDescent="0.2">
      <c r="A20" s="53" t="s">
        <v>3</v>
      </c>
      <c r="B20" s="53"/>
      <c r="C20" s="53"/>
      <c r="D20" s="1"/>
      <c r="E20" s="1"/>
      <c r="F20" s="1"/>
    </row>
    <row r="21" spans="1:6" x14ac:dyDescent="0.2">
      <c r="A21" s="53"/>
      <c r="B21" s="53"/>
      <c r="C21" s="53"/>
      <c r="D21" s="1"/>
      <c r="E21" s="1"/>
      <c r="F21" s="1"/>
    </row>
    <row r="22" spans="1:6" x14ac:dyDescent="0.2">
      <c r="A22" s="53"/>
      <c r="B22" s="53"/>
      <c r="C22" s="53"/>
      <c r="D22" s="1"/>
      <c r="E22" s="1"/>
      <c r="F22" s="1"/>
    </row>
    <row r="23" spans="1:6" x14ac:dyDescent="0.2">
      <c r="A23" s="1"/>
      <c r="B23" s="1"/>
      <c r="C23" s="1"/>
      <c r="D23" s="1"/>
      <c r="E23" s="1"/>
      <c r="F23" s="1"/>
    </row>
    <row r="24" spans="1:6" x14ac:dyDescent="0.2">
      <c r="A24" s="1"/>
      <c r="B24" s="1"/>
      <c r="C24" s="1"/>
      <c r="D24" s="1"/>
      <c r="E24" s="1"/>
      <c r="F24" s="1"/>
    </row>
    <row r="25" spans="1:6" x14ac:dyDescent="0.2">
      <c r="A25" s="1"/>
      <c r="B25" s="1"/>
      <c r="C25" s="1"/>
      <c r="D25" s="1"/>
      <c r="E25" s="1"/>
      <c r="F25" s="1"/>
    </row>
  </sheetData>
  <mergeCells count="9">
    <mergeCell ref="A17:C17"/>
    <mergeCell ref="A18:C18"/>
    <mergeCell ref="A20:C22"/>
    <mergeCell ref="A9:C9"/>
    <mergeCell ref="A10:C10"/>
    <mergeCell ref="A11:C11"/>
    <mergeCell ref="A12:C12"/>
    <mergeCell ref="A13:C13"/>
    <mergeCell ref="A15:C15"/>
  </mergeCells>
  <pageMargins left="0.7" right="0.7" top="0.75" bottom="0.75" header="0.3" footer="0.3"/>
  <pageSetup scale="74"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73BF4-6DBA-7042-A11F-B927E4014CBC}">
  <sheetPr>
    <pageSetUpPr fitToPage="1"/>
  </sheetPr>
  <dimension ref="A1:K74"/>
  <sheetViews>
    <sheetView showGridLines="0" workbookViewId="0">
      <selection sqref="A1:K1"/>
    </sheetView>
  </sheetViews>
  <sheetFormatPr baseColWidth="10" defaultRowHeight="16" x14ac:dyDescent="0.2"/>
  <cols>
    <col min="1" max="1" width="38.6640625" bestFit="1" customWidth="1"/>
    <col min="2" max="2" width="9.33203125" hidden="1" customWidth="1"/>
    <col min="3" max="3" width="28.1640625" bestFit="1" customWidth="1"/>
    <col min="4" max="4" width="10.5" bestFit="1" customWidth="1"/>
    <col min="5" max="5" width="11.5" customWidth="1"/>
    <col min="6" max="6" width="36.5" customWidth="1"/>
    <col min="7" max="7" width="9" bestFit="1" customWidth="1"/>
    <col min="8" max="8" width="20.6640625" bestFit="1" customWidth="1"/>
    <col min="9" max="9" width="10" bestFit="1" customWidth="1"/>
    <col min="10" max="10" width="11.6640625" customWidth="1"/>
    <col min="11" max="11" width="41" bestFit="1" customWidth="1"/>
  </cols>
  <sheetData>
    <row r="1" spans="1:11" ht="18" customHeight="1" x14ac:dyDescent="0.2">
      <c r="A1" s="57" t="s">
        <v>166</v>
      </c>
      <c r="B1" s="57"/>
      <c r="C1" s="57"/>
      <c r="D1" s="57"/>
      <c r="E1" s="57"/>
      <c r="F1" s="57"/>
      <c r="G1" s="57"/>
      <c r="H1" s="57"/>
      <c r="I1" s="57"/>
      <c r="J1" s="57"/>
      <c r="K1" s="57"/>
    </row>
    <row r="2" spans="1:11" ht="26" customHeight="1" x14ac:dyDescent="0.2">
      <c r="A2" s="58" t="s">
        <v>6</v>
      </c>
      <c r="B2" s="60" t="s">
        <v>7</v>
      </c>
      <c r="C2" s="62" t="s">
        <v>8</v>
      </c>
      <c r="D2" s="63"/>
      <c r="E2" s="63"/>
      <c r="F2" s="63"/>
      <c r="G2" s="64"/>
      <c r="H2" s="62" t="s">
        <v>181</v>
      </c>
      <c r="I2" s="63"/>
      <c r="J2" s="63"/>
      <c r="K2" s="64"/>
    </row>
    <row r="3" spans="1:11" ht="113" thickBot="1" x14ac:dyDescent="0.25">
      <c r="A3" s="59"/>
      <c r="B3" s="61"/>
      <c r="C3" s="14" t="s">
        <v>9</v>
      </c>
      <c r="D3" s="6" t="s">
        <v>183</v>
      </c>
      <c r="E3" s="6" t="s">
        <v>10</v>
      </c>
      <c r="F3" s="6" t="s">
        <v>11</v>
      </c>
      <c r="G3" s="7" t="s">
        <v>12</v>
      </c>
      <c r="H3" s="14" t="s">
        <v>9</v>
      </c>
      <c r="I3" s="6" t="s">
        <v>183</v>
      </c>
      <c r="J3" s="6" t="s">
        <v>10</v>
      </c>
      <c r="K3" s="7" t="s">
        <v>11</v>
      </c>
    </row>
    <row r="4" spans="1:11" s="12" customFormat="1" x14ac:dyDescent="0.2">
      <c r="A4" s="13" t="s">
        <v>22</v>
      </c>
      <c r="B4" s="13">
        <v>99</v>
      </c>
      <c r="C4" s="15" t="s">
        <v>23</v>
      </c>
      <c r="D4" s="13" t="s">
        <v>24</v>
      </c>
      <c r="E4" s="16">
        <v>1000</v>
      </c>
      <c r="F4" s="13" t="s">
        <v>25</v>
      </c>
      <c r="G4" s="17" t="s">
        <v>19</v>
      </c>
      <c r="H4" s="15"/>
      <c r="I4" s="13"/>
      <c r="J4" s="28"/>
      <c r="K4" s="17"/>
    </row>
    <row r="5" spans="1:11" x14ac:dyDescent="0.2">
      <c r="A5" s="8" t="s">
        <v>26</v>
      </c>
      <c r="B5" s="8">
        <v>2500</v>
      </c>
      <c r="C5" s="15" t="s">
        <v>27</v>
      </c>
      <c r="D5" s="8" t="s">
        <v>18</v>
      </c>
      <c r="E5" s="9">
        <v>750</v>
      </c>
      <c r="F5" s="8"/>
      <c r="G5" s="18" t="s">
        <v>19</v>
      </c>
      <c r="H5" s="15"/>
      <c r="I5" s="8"/>
      <c r="J5" s="9"/>
      <c r="K5" s="18"/>
    </row>
    <row r="6" spans="1:11" x14ac:dyDescent="0.2">
      <c r="A6" s="8" t="s">
        <v>28</v>
      </c>
      <c r="B6" s="8">
        <v>17000</v>
      </c>
      <c r="C6" s="15" t="s">
        <v>27</v>
      </c>
      <c r="D6" s="8" t="s">
        <v>15</v>
      </c>
      <c r="E6" s="9">
        <v>619.20000000000005</v>
      </c>
      <c r="F6" s="13"/>
      <c r="G6" s="17" t="s">
        <v>16</v>
      </c>
      <c r="H6" s="15"/>
      <c r="I6" s="8"/>
      <c r="J6" s="9"/>
      <c r="K6" s="18"/>
    </row>
    <row r="7" spans="1:11" x14ac:dyDescent="0.2">
      <c r="A7" s="8" t="s">
        <v>40</v>
      </c>
      <c r="B7" s="8"/>
      <c r="C7" s="15" t="s">
        <v>41</v>
      </c>
      <c r="D7" s="13" t="s">
        <v>24</v>
      </c>
      <c r="E7" s="9">
        <v>500</v>
      </c>
      <c r="F7" s="13" t="s">
        <v>42</v>
      </c>
      <c r="G7" s="17" t="s">
        <v>16</v>
      </c>
      <c r="H7" s="15"/>
      <c r="I7" s="8"/>
      <c r="J7" s="9"/>
      <c r="K7" s="18"/>
    </row>
    <row r="8" spans="1:11" x14ac:dyDescent="0.2">
      <c r="A8" s="8" t="s">
        <v>53</v>
      </c>
      <c r="B8" s="8">
        <v>3612</v>
      </c>
      <c r="C8" s="15" t="s">
        <v>54</v>
      </c>
      <c r="D8" s="13" t="s">
        <v>18</v>
      </c>
      <c r="E8" s="9">
        <v>850</v>
      </c>
      <c r="F8" s="13"/>
      <c r="G8" s="17" t="s">
        <v>16</v>
      </c>
      <c r="H8" s="15"/>
      <c r="I8" s="8"/>
      <c r="J8" s="9"/>
      <c r="K8" s="18"/>
    </row>
    <row r="9" spans="1:11" x14ac:dyDescent="0.2">
      <c r="A9" s="8" t="s">
        <v>62</v>
      </c>
      <c r="B9" s="8">
        <v>325</v>
      </c>
      <c r="C9" s="15" t="s">
        <v>27</v>
      </c>
      <c r="D9" s="13" t="s">
        <v>18</v>
      </c>
      <c r="E9" s="9">
        <v>750</v>
      </c>
      <c r="F9" s="13"/>
      <c r="G9" s="17" t="s">
        <v>19</v>
      </c>
      <c r="H9" s="15"/>
      <c r="I9" s="8"/>
      <c r="J9" s="9"/>
      <c r="K9" s="18"/>
    </row>
    <row r="10" spans="1:11" x14ac:dyDescent="0.2">
      <c r="A10" s="8" t="s">
        <v>63</v>
      </c>
      <c r="B10" s="8">
        <v>1250</v>
      </c>
      <c r="C10" s="15" t="s">
        <v>27</v>
      </c>
      <c r="D10" s="13" t="s">
        <v>15</v>
      </c>
      <c r="E10" s="9">
        <v>1000</v>
      </c>
      <c r="F10" s="13"/>
      <c r="G10" s="17" t="s">
        <v>16</v>
      </c>
      <c r="H10" s="15"/>
      <c r="I10" s="8"/>
      <c r="J10" s="9"/>
      <c r="K10" s="18"/>
    </row>
    <row r="11" spans="1:11" s="12" customFormat="1" x14ac:dyDescent="0.2">
      <c r="A11" s="13" t="s">
        <v>66</v>
      </c>
      <c r="B11" s="13">
        <v>3700</v>
      </c>
      <c r="C11" s="15" t="s">
        <v>27</v>
      </c>
      <c r="D11" s="13" t="s">
        <v>18</v>
      </c>
      <c r="E11" s="16">
        <v>2500</v>
      </c>
      <c r="F11" s="13"/>
      <c r="G11" s="17" t="s">
        <v>16</v>
      </c>
      <c r="H11" s="15"/>
      <c r="I11" s="13"/>
      <c r="J11" s="9"/>
      <c r="K11" s="17"/>
    </row>
    <row r="12" spans="1:11" x14ac:dyDescent="0.2">
      <c r="A12" s="8" t="s">
        <v>71</v>
      </c>
      <c r="B12" s="8">
        <v>14000</v>
      </c>
      <c r="C12" s="15" t="s">
        <v>27</v>
      </c>
      <c r="D12" s="13"/>
      <c r="E12" s="9"/>
      <c r="F12" s="13"/>
      <c r="G12" s="17" t="s">
        <v>16</v>
      </c>
      <c r="H12" s="15" t="s">
        <v>72</v>
      </c>
      <c r="I12" s="8" t="s">
        <v>73</v>
      </c>
      <c r="J12" s="9">
        <v>1300</v>
      </c>
      <c r="K12" s="18" t="s">
        <v>74</v>
      </c>
    </row>
    <row r="13" spans="1:11" x14ac:dyDescent="0.2">
      <c r="A13" s="8" t="s">
        <v>77</v>
      </c>
      <c r="B13" s="8">
        <v>2500</v>
      </c>
      <c r="C13" s="15" t="s">
        <v>78</v>
      </c>
      <c r="D13" s="13" t="s">
        <v>15</v>
      </c>
      <c r="E13" s="9">
        <v>2500</v>
      </c>
      <c r="F13" s="13"/>
      <c r="G13" s="17" t="s">
        <v>16</v>
      </c>
      <c r="H13" s="15"/>
      <c r="I13" s="8"/>
      <c r="J13" s="9"/>
      <c r="K13" s="18"/>
    </row>
    <row r="14" spans="1:11" x14ac:dyDescent="0.2">
      <c r="A14" s="8" t="s">
        <v>85</v>
      </c>
      <c r="B14" s="8">
        <v>5750</v>
      </c>
      <c r="C14" s="15" t="s">
        <v>23</v>
      </c>
      <c r="D14" s="13" t="s">
        <v>80</v>
      </c>
      <c r="E14" s="9">
        <v>6000</v>
      </c>
      <c r="F14" s="13" t="s">
        <v>86</v>
      </c>
      <c r="G14" s="17" t="s">
        <v>16</v>
      </c>
      <c r="H14" s="15"/>
      <c r="I14" s="8"/>
      <c r="J14" s="9"/>
      <c r="K14" s="18"/>
    </row>
    <row r="15" spans="1:11" s="12" customFormat="1" x14ac:dyDescent="0.2">
      <c r="A15" s="11" t="s">
        <v>102</v>
      </c>
      <c r="C15" s="15" t="s">
        <v>27</v>
      </c>
      <c r="D15" s="13" t="s">
        <v>18</v>
      </c>
      <c r="E15" s="9"/>
      <c r="F15" s="13"/>
      <c r="G15" s="17" t="s">
        <v>174</v>
      </c>
      <c r="H15" s="15"/>
      <c r="J15" s="9"/>
      <c r="K15" s="24"/>
    </row>
    <row r="16" spans="1:11" s="12" customFormat="1" x14ac:dyDescent="0.2">
      <c r="A16" s="8" t="s">
        <v>163</v>
      </c>
      <c r="C16" s="15" t="s">
        <v>17</v>
      </c>
      <c r="D16" s="13" t="s">
        <v>80</v>
      </c>
      <c r="E16" s="9"/>
      <c r="F16" s="13" t="s">
        <v>184</v>
      </c>
      <c r="G16" s="17" t="s">
        <v>174</v>
      </c>
      <c r="H16" s="15"/>
      <c r="J16" s="9"/>
      <c r="K16" s="24"/>
    </row>
    <row r="17" spans="1:11" s="12" customFormat="1" x14ac:dyDescent="0.2">
      <c r="A17" s="8" t="s">
        <v>103</v>
      </c>
      <c r="C17" s="15" t="s">
        <v>27</v>
      </c>
      <c r="D17" s="13" t="s">
        <v>99</v>
      </c>
      <c r="E17" s="9">
        <v>1000</v>
      </c>
      <c r="F17" s="13" t="s">
        <v>104</v>
      </c>
      <c r="G17" s="17" t="s">
        <v>174</v>
      </c>
      <c r="H17" s="15"/>
      <c r="J17" s="9"/>
      <c r="K17" s="24"/>
    </row>
    <row r="18" spans="1:11" s="12" customFormat="1" x14ac:dyDescent="0.2">
      <c r="A18" s="8" t="s">
        <v>28</v>
      </c>
      <c r="C18" s="15" t="s">
        <v>56</v>
      </c>
      <c r="D18" s="13" t="s">
        <v>80</v>
      </c>
      <c r="E18" s="9"/>
      <c r="F18" s="13" t="s">
        <v>105</v>
      </c>
      <c r="G18" s="17" t="s">
        <v>19</v>
      </c>
      <c r="H18" s="15"/>
      <c r="J18" s="9"/>
      <c r="K18" s="24"/>
    </row>
    <row r="19" spans="1:11" s="12" customFormat="1" x14ac:dyDescent="0.2">
      <c r="A19" s="8" t="s">
        <v>47</v>
      </c>
      <c r="C19" s="15" t="s">
        <v>27</v>
      </c>
      <c r="D19" s="13" t="s">
        <v>80</v>
      </c>
      <c r="E19" s="9">
        <v>250</v>
      </c>
      <c r="F19" s="13" t="s">
        <v>114</v>
      </c>
      <c r="G19" s="17" t="s">
        <v>174</v>
      </c>
      <c r="H19" s="15"/>
      <c r="J19" s="9"/>
      <c r="K19" s="24"/>
    </row>
    <row r="20" spans="1:11" s="12" customFormat="1" x14ac:dyDescent="0.2">
      <c r="A20" s="8" t="s">
        <v>116</v>
      </c>
      <c r="C20" s="15" t="s">
        <v>117</v>
      </c>
      <c r="D20" s="13" t="s">
        <v>18</v>
      </c>
      <c r="E20" s="9">
        <v>1500</v>
      </c>
      <c r="F20" s="13" t="s">
        <v>118</v>
      </c>
      <c r="G20" s="17" t="s">
        <v>174</v>
      </c>
      <c r="H20" s="15"/>
      <c r="J20" s="9"/>
      <c r="K20" s="24"/>
    </row>
    <row r="21" spans="1:11" s="12" customFormat="1" x14ac:dyDescent="0.2">
      <c r="A21" s="8" t="s">
        <v>119</v>
      </c>
      <c r="C21" s="15" t="s">
        <v>27</v>
      </c>
      <c r="D21" s="13" t="s">
        <v>18</v>
      </c>
      <c r="E21" s="9">
        <v>2025.91</v>
      </c>
      <c r="F21" s="13" t="s">
        <v>120</v>
      </c>
      <c r="G21" s="17" t="s">
        <v>16</v>
      </c>
      <c r="H21" s="15" t="s">
        <v>121</v>
      </c>
      <c r="I21" s="12" t="s">
        <v>18</v>
      </c>
      <c r="J21" s="9">
        <v>3183.56</v>
      </c>
      <c r="K21" s="24" t="s">
        <v>122</v>
      </c>
    </row>
    <row r="22" spans="1:11" s="12" customFormat="1" x14ac:dyDescent="0.2">
      <c r="A22" s="8" t="s">
        <v>50</v>
      </c>
      <c r="C22" s="15" t="s">
        <v>125</v>
      </c>
      <c r="D22" s="13" t="s">
        <v>18</v>
      </c>
      <c r="E22" s="9">
        <v>2900</v>
      </c>
      <c r="F22" s="13" t="s">
        <v>126</v>
      </c>
      <c r="G22" s="17" t="s">
        <v>16</v>
      </c>
      <c r="H22" s="15" t="s">
        <v>127</v>
      </c>
      <c r="I22" s="12" t="s">
        <v>18</v>
      </c>
      <c r="J22" s="9">
        <v>2000</v>
      </c>
      <c r="K22" s="24" t="s">
        <v>128</v>
      </c>
    </row>
    <row r="23" spans="1:11" s="12" customFormat="1" x14ac:dyDescent="0.2">
      <c r="A23" s="8" t="s">
        <v>129</v>
      </c>
      <c r="C23" s="15" t="s">
        <v>130</v>
      </c>
      <c r="D23" s="13" t="s">
        <v>18</v>
      </c>
      <c r="E23" s="9">
        <v>6000</v>
      </c>
      <c r="F23" s="13"/>
      <c r="G23" s="17" t="s">
        <v>174</v>
      </c>
      <c r="H23" s="15"/>
      <c r="J23" s="9"/>
      <c r="K23" s="24"/>
    </row>
    <row r="24" spans="1:11" s="12" customFormat="1" x14ac:dyDescent="0.2">
      <c r="A24" s="8" t="s">
        <v>53</v>
      </c>
      <c r="C24" s="15" t="s">
        <v>168</v>
      </c>
      <c r="D24" s="13" t="s">
        <v>18</v>
      </c>
      <c r="E24" s="9">
        <v>850</v>
      </c>
      <c r="F24" s="13"/>
      <c r="G24" s="17" t="s">
        <v>16</v>
      </c>
      <c r="H24" s="15" t="s">
        <v>131</v>
      </c>
      <c r="I24" s="12" t="s">
        <v>15</v>
      </c>
      <c r="J24" s="9">
        <v>1101</v>
      </c>
      <c r="K24" s="48" t="s">
        <v>175</v>
      </c>
    </row>
    <row r="25" spans="1:11" s="12" customFormat="1" x14ac:dyDescent="0.2">
      <c r="A25" s="8" t="s">
        <v>133</v>
      </c>
      <c r="C25" s="15" t="s">
        <v>169</v>
      </c>
      <c r="D25" s="13" t="s">
        <v>99</v>
      </c>
      <c r="E25" s="9">
        <v>1423</v>
      </c>
      <c r="F25" s="13" t="s">
        <v>134</v>
      </c>
      <c r="G25" s="17" t="s">
        <v>174</v>
      </c>
      <c r="H25" s="15"/>
      <c r="J25" s="9"/>
      <c r="K25" s="24"/>
    </row>
    <row r="26" spans="1:11" s="12" customFormat="1" x14ac:dyDescent="0.2">
      <c r="A26" s="8" t="s">
        <v>142</v>
      </c>
      <c r="C26" s="15" t="s">
        <v>170</v>
      </c>
      <c r="D26" s="13"/>
      <c r="E26" s="9">
        <v>4100</v>
      </c>
      <c r="F26" s="13" t="s">
        <v>143</v>
      </c>
      <c r="G26" s="17" t="s">
        <v>174</v>
      </c>
      <c r="H26" s="15"/>
      <c r="J26" s="9"/>
      <c r="K26" s="24"/>
    </row>
    <row r="27" spans="1:11" s="12" customFormat="1" x14ac:dyDescent="0.2">
      <c r="A27" s="8" t="s">
        <v>139</v>
      </c>
      <c r="C27" s="15" t="s">
        <v>167</v>
      </c>
      <c r="D27" s="13" t="s">
        <v>99</v>
      </c>
      <c r="E27" s="9"/>
      <c r="F27" s="13" t="s">
        <v>141</v>
      </c>
      <c r="G27" s="17" t="s">
        <v>174</v>
      </c>
      <c r="H27" s="15"/>
      <c r="J27" s="9"/>
      <c r="K27" s="24"/>
    </row>
    <row r="28" spans="1:11" s="12" customFormat="1" x14ac:dyDescent="0.2">
      <c r="A28" s="8" t="s">
        <v>146</v>
      </c>
      <c r="C28" s="15" t="s">
        <v>171</v>
      </c>
      <c r="D28" s="13" t="s">
        <v>18</v>
      </c>
      <c r="E28" s="9">
        <v>1228.22</v>
      </c>
      <c r="F28" s="13"/>
      <c r="G28" s="17" t="s">
        <v>174</v>
      </c>
      <c r="H28" s="15"/>
      <c r="J28" s="29"/>
      <c r="K28" s="24"/>
    </row>
    <row r="29" spans="1:11" s="12" customFormat="1" x14ac:dyDescent="0.2">
      <c r="A29" s="8" t="s">
        <v>60</v>
      </c>
      <c r="C29" s="15" t="s">
        <v>172</v>
      </c>
      <c r="D29" s="13" t="s">
        <v>99</v>
      </c>
      <c r="E29" s="9">
        <v>2422</v>
      </c>
      <c r="F29" s="13" t="s">
        <v>147</v>
      </c>
      <c r="G29" s="17" t="s">
        <v>174</v>
      </c>
      <c r="H29" s="15"/>
      <c r="J29" s="29"/>
      <c r="K29" s="24"/>
    </row>
    <row r="30" spans="1:11" s="12" customFormat="1" x14ac:dyDescent="0.2">
      <c r="A30" s="8" t="s">
        <v>63</v>
      </c>
      <c r="C30" s="15" t="s">
        <v>117</v>
      </c>
      <c r="D30" s="13" t="s">
        <v>99</v>
      </c>
      <c r="E30" s="9">
        <v>1000</v>
      </c>
      <c r="F30" s="13" t="s">
        <v>148</v>
      </c>
      <c r="G30" s="17" t="s">
        <v>174</v>
      </c>
      <c r="H30" s="15"/>
      <c r="J30" s="29"/>
      <c r="K30" s="24"/>
    </row>
    <row r="31" spans="1:11" s="12" customFormat="1" x14ac:dyDescent="0.2">
      <c r="A31" s="8" t="s">
        <v>149</v>
      </c>
      <c r="C31" s="15" t="s">
        <v>27</v>
      </c>
      <c r="D31" s="13" t="s">
        <v>99</v>
      </c>
      <c r="E31" s="9"/>
      <c r="F31" s="13" t="s">
        <v>150</v>
      </c>
      <c r="G31" s="17" t="s">
        <v>174</v>
      </c>
      <c r="H31" s="15"/>
      <c r="J31" s="29"/>
      <c r="K31" s="24"/>
    </row>
    <row r="32" spans="1:11" s="12" customFormat="1" x14ac:dyDescent="0.2">
      <c r="A32" s="8" t="s">
        <v>151</v>
      </c>
      <c r="C32" s="15" t="s">
        <v>27</v>
      </c>
      <c r="D32" s="13" t="s">
        <v>99</v>
      </c>
      <c r="E32" s="9"/>
      <c r="F32" s="13" t="s">
        <v>150</v>
      </c>
      <c r="G32" s="17" t="s">
        <v>174</v>
      </c>
      <c r="H32" s="15"/>
      <c r="J32" s="29"/>
      <c r="K32" s="24"/>
    </row>
    <row r="33" spans="1:11" s="12" customFormat="1" x14ac:dyDescent="0.2">
      <c r="A33" s="8" t="s">
        <v>77</v>
      </c>
      <c r="C33" s="15" t="s">
        <v>78</v>
      </c>
      <c r="D33" s="13" t="s">
        <v>99</v>
      </c>
      <c r="E33" s="9"/>
      <c r="F33" s="13" t="s">
        <v>152</v>
      </c>
      <c r="G33" s="17" t="s">
        <v>174</v>
      </c>
      <c r="H33" s="15"/>
      <c r="J33" s="9"/>
      <c r="K33" s="24"/>
    </row>
    <row r="34" spans="1:11" s="12" customFormat="1" x14ac:dyDescent="0.2">
      <c r="A34" s="8" t="s">
        <v>153</v>
      </c>
      <c r="C34" s="15" t="s">
        <v>37</v>
      </c>
      <c r="D34" s="13" t="s">
        <v>80</v>
      </c>
      <c r="E34" s="9">
        <v>2500</v>
      </c>
      <c r="F34" s="13" t="s">
        <v>154</v>
      </c>
      <c r="G34" s="17" t="s">
        <v>16</v>
      </c>
      <c r="H34" s="15" t="s">
        <v>176</v>
      </c>
      <c r="I34" s="12" t="s">
        <v>99</v>
      </c>
      <c r="J34" s="9">
        <v>2500</v>
      </c>
      <c r="K34" s="24" t="s">
        <v>156</v>
      </c>
    </row>
    <row r="35" spans="1:11" s="12" customFormat="1" x14ac:dyDescent="0.2">
      <c r="A35" s="8" t="s">
        <v>161</v>
      </c>
      <c r="C35" s="15" t="s">
        <v>173</v>
      </c>
      <c r="D35" s="13" t="s">
        <v>18</v>
      </c>
      <c r="E35" s="9">
        <v>395</v>
      </c>
      <c r="F35" s="13"/>
      <c r="G35" s="17" t="s">
        <v>174</v>
      </c>
      <c r="H35" s="15"/>
      <c r="J35" s="29"/>
      <c r="K35" s="24"/>
    </row>
    <row r="36" spans="1:11" s="12" customFormat="1" x14ac:dyDescent="0.2">
      <c r="A36" s="23" t="s">
        <v>159</v>
      </c>
      <c r="C36" s="19" t="s">
        <v>27</v>
      </c>
      <c r="D36" s="20" t="s">
        <v>99</v>
      </c>
      <c r="E36" s="21"/>
      <c r="F36" s="20" t="s">
        <v>140</v>
      </c>
      <c r="G36" s="22" t="s">
        <v>174</v>
      </c>
      <c r="H36" s="25"/>
      <c r="I36" s="26"/>
      <c r="J36" s="30"/>
      <c r="K36" s="27"/>
    </row>
    <row r="37" spans="1:11" x14ac:dyDescent="0.2">
      <c r="A37" s="8"/>
      <c r="D37" s="13"/>
    </row>
    <row r="55" spans="1:11" x14ac:dyDescent="0.2">
      <c r="A55" t="s">
        <v>164</v>
      </c>
    </row>
    <row r="56" spans="1:11" x14ac:dyDescent="0.2">
      <c r="A56" s="8" t="s">
        <v>79</v>
      </c>
      <c r="B56" s="8"/>
      <c r="C56" s="8" t="s">
        <v>27</v>
      </c>
      <c r="D56" s="8" t="s">
        <v>80</v>
      </c>
      <c r="E56" s="9">
        <v>750</v>
      </c>
      <c r="F56" s="8" t="s">
        <v>81</v>
      </c>
      <c r="G56" s="8" t="s">
        <v>19</v>
      </c>
      <c r="H56" s="8"/>
      <c r="I56" s="8"/>
      <c r="J56" s="8"/>
      <c r="K56" s="8"/>
    </row>
    <row r="57" spans="1:11" x14ac:dyDescent="0.2">
      <c r="A57" s="8" t="s">
        <v>82</v>
      </c>
      <c r="B57" s="8">
        <v>3000</v>
      </c>
      <c r="C57" s="8" t="s">
        <v>83</v>
      </c>
      <c r="D57" s="8" t="s">
        <v>18</v>
      </c>
      <c r="E57" s="9">
        <v>3000</v>
      </c>
      <c r="F57" s="8"/>
      <c r="G57" s="8" t="s">
        <v>19</v>
      </c>
      <c r="H57" s="8"/>
      <c r="I57" s="8"/>
      <c r="J57" s="8"/>
      <c r="K57" s="8"/>
    </row>
    <row r="58" spans="1:11" x14ac:dyDescent="0.2">
      <c r="A58" s="8" t="s">
        <v>84</v>
      </c>
      <c r="B58" s="8">
        <v>1500</v>
      </c>
      <c r="C58" s="8" t="s">
        <v>27</v>
      </c>
      <c r="D58" s="8" t="s">
        <v>18</v>
      </c>
      <c r="E58" s="9">
        <v>1000</v>
      </c>
      <c r="F58" s="8"/>
      <c r="G58" s="8" t="s">
        <v>16</v>
      </c>
      <c r="H58" s="8"/>
      <c r="I58" s="8"/>
      <c r="J58" s="8"/>
      <c r="K58" s="8"/>
    </row>
    <row r="59" spans="1:11" x14ac:dyDescent="0.2">
      <c r="A59" s="8" t="s">
        <v>13</v>
      </c>
      <c r="B59" s="8">
        <v>625</v>
      </c>
      <c r="C59" s="8" t="s">
        <v>14</v>
      </c>
      <c r="D59" s="8" t="s">
        <v>15</v>
      </c>
      <c r="E59" s="9">
        <v>385</v>
      </c>
      <c r="F59" s="8"/>
      <c r="G59" s="8" t="s">
        <v>16</v>
      </c>
      <c r="H59" s="8" t="s">
        <v>17</v>
      </c>
      <c r="I59" s="8" t="s">
        <v>18</v>
      </c>
      <c r="J59" s="8">
        <v>4500</v>
      </c>
      <c r="K59" s="8"/>
    </row>
    <row r="60" spans="1:11" x14ac:dyDescent="0.2">
      <c r="A60" s="8" t="s">
        <v>20</v>
      </c>
      <c r="B60" s="8">
        <v>9500</v>
      </c>
      <c r="C60" s="8"/>
      <c r="D60" s="8"/>
      <c r="E60" s="9"/>
      <c r="F60" s="8"/>
      <c r="G60" s="8" t="s">
        <v>19</v>
      </c>
      <c r="H60" s="8" t="s">
        <v>21</v>
      </c>
      <c r="I60" s="8" t="s">
        <v>18</v>
      </c>
      <c r="J60" s="8">
        <v>500</v>
      </c>
      <c r="K60" s="8"/>
    </row>
    <row r="61" spans="1:11" x14ac:dyDescent="0.2">
      <c r="A61" s="8" t="s">
        <v>29</v>
      </c>
      <c r="B61" s="8">
        <v>28000</v>
      </c>
      <c r="C61" s="8" t="s">
        <v>30</v>
      </c>
      <c r="D61" s="8" t="s">
        <v>15</v>
      </c>
      <c r="E61" s="9">
        <v>125</v>
      </c>
      <c r="F61" s="8" t="s">
        <v>31</v>
      </c>
      <c r="G61" s="8" t="s">
        <v>19</v>
      </c>
      <c r="H61" s="8"/>
      <c r="I61" s="8"/>
      <c r="J61" s="8"/>
      <c r="K61" s="8"/>
    </row>
    <row r="62" spans="1:11" x14ac:dyDescent="0.2">
      <c r="A62" s="8" t="s">
        <v>32</v>
      </c>
      <c r="B62" s="8">
        <v>28000</v>
      </c>
      <c r="C62" s="8" t="s">
        <v>33</v>
      </c>
      <c r="D62" s="8" t="s">
        <v>18</v>
      </c>
      <c r="E62" s="9">
        <v>3500</v>
      </c>
      <c r="F62" s="8" t="s">
        <v>34</v>
      </c>
      <c r="G62" s="8" t="s">
        <v>19</v>
      </c>
      <c r="H62" s="8"/>
      <c r="I62" s="8"/>
      <c r="J62" s="8"/>
      <c r="K62" s="8"/>
    </row>
    <row r="63" spans="1:11" x14ac:dyDescent="0.2">
      <c r="A63" s="8" t="s">
        <v>35</v>
      </c>
      <c r="B63" s="8">
        <v>1345</v>
      </c>
      <c r="C63" s="8" t="s">
        <v>27</v>
      </c>
      <c r="D63" s="8" t="s">
        <v>18</v>
      </c>
      <c r="E63" s="9">
        <v>2500</v>
      </c>
      <c r="F63" s="8"/>
      <c r="G63" s="8" t="s">
        <v>19</v>
      </c>
      <c r="H63" s="8"/>
      <c r="I63" s="8"/>
      <c r="J63" s="8"/>
      <c r="K63" s="8"/>
    </row>
    <row r="64" spans="1:11" x14ac:dyDescent="0.2">
      <c r="A64" s="8" t="s">
        <v>36</v>
      </c>
      <c r="B64" s="8">
        <v>1240</v>
      </c>
      <c r="C64" s="8" t="s">
        <v>37</v>
      </c>
      <c r="D64" s="8" t="s">
        <v>38</v>
      </c>
      <c r="E64" s="9">
        <v>3600</v>
      </c>
      <c r="F64" s="8" t="s">
        <v>39</v>
      </c>
      <c r="G64" s="8" t="s">
        <v>19</v>
      </c>
      <c r="H64" s="8"/>
      <c r="I64" s="8"/>
      <c r="J64" s="8"/>
      <c r="K64" s="8"/>
    </row>
    <row r="65" spans="1:11" x14ac:dyDescent="0.2">
      <c r="A65" s="8" t="s">
        <v>43</v>
      </c>
      <c r="B65" s="8">
        <v>1100</v>
      </c>
      <c r="C65" s="8" t="s">
        <v>44</v>
      </c>
      <c r="D65" s="8" t="s">
        <v>45</v>
      </c>
      <c r="E65" s="9">
        <v>3000</v>
      </c>
      <c r="F65" s="8" t="s">
        <v>46</v>
      </c>
      <c r="G65" s="8" t="s">
        <v>19</v>
      </c>
      <c r="H65" s="8"/>
      <c r="I65" s="8"/>
      <c r="J65" s="8"/>
      <c r="K65" s="8"/>
    </row>
    <row r="66" spans="1:11" x14ac:dyDescent="0.2">
      <c r="A66" s="8" t="s">
        <v>47</v>
      </c>
      <c r="B66" s="8">
        <v>8500</v>
      </c>
      <c r="C66" s="8" t="s">
        <v>48</v>
      </c>
      <c r="D66" s="8" t="s">
        <v>38</v>
      </c>
      <c r="E66" s="9">
        <v>2021.6</v>
      </c>
      <c r="F66" s="8" t="s">
        <v>49</v>
      </c>
      <c r="G66" s="8" t="s">
        <v>16</v>
      </c>
      <c r="H66" s="8"/>
      <c r="I66" s="8"/>
      <c r="J66" s="8"/>
      <c r="K66" s="8"/>
    </row>
    <row r="67" spans="1:11" x14ac:dyDescent="0.2">
      <c r="A67" s="8" t="s">
        <v>50</v>
      </c>
      <c r="B67" s="8">
        <v>2730</v>
      </c>
      <c r="C67" s="8" t="s">
        <v>51</v>
      </c>
      <c r="D67" s="8" t="s">
        <v>18</v>
      </c>
      <c r="E67" s="9">
        <v>2000</v>
      </c>
      <c r="F67" s="8" t="s">
        <v>52</v>
      </c>
      <c r="G67" s="8" t="s">
        <v>16</v>
      </c>
      <c r="H67" s="8"/>
      <c r="I67" s="8"/>
      <c r="J67" s="8"/>
      <c r="K67" s="8"/>
    </row>
    <row r="68" spans="1:11" x14ac:dyDescent="0.2">
      <c r="A68" s="8" t="s">
        <v>55</v>
      </c>
      <c r="B68" s="8"/>
      <c r="C68" s="8" t="s">
        <v>56</v>
      </c>
      <c r="D68" s="8" t="s">
        <v>15</v>
      </c>
      <c r="E68" s="9">
        <v>1450</v>
      </c>
      <c r="F68" s="8" t="s">
        <v>57</v>
      </c>
      <c r="G68" s="8" t="s">
        <v>19</v>
      </c>
      <c r="H68" s="8"/>
      <c r="I68" s="8"/>
      <c r="J68" s="8"/>
      <c r="K68" s="8"/>
    </row>
    <row r="69" spans="1:11" x14ac:dyDescent="0.2">
      <c r="A69" s="8" t="s">
        <v>58</v>
      </c>
      <c r="B69" s="8">
        <v>133000</v>
      </c>
      <c r="C69" s="8"/>
      <c r="D69" s="8" t="s">
        <v>18</v>
      </c>
      <c r="E69" s="9">
        <v>280</v>
      </c>
      <c r="F69" s="8" t="s">
        <v>59</v>
      </c>
      <c r="G69" s="8" t="s">
        <v>19</v>
      </c>
      <c r="H69" s="8"/>
      <c r="I69" s="8"/>
      <c r="J69" s="8"/>
      <c r="K69" s="8"/>
    </row>
    <row r="70" spans="1:11" x14ac:dyDescent="0.2">
      <c r="A70" s="8" t="s">
        <v>60</v>
      </c>
      <c r="B70" s="8">
        <v>2750</v>
      </c>
      <c r="C70" s="8" t="s">
        <v>61</v>
      </c>
      <c r="D70" s="8" t="s">
        <v>15</v>
      </c>
      <c r="E70" s="9">
        <v>750</v>
      </c>
      <c r="F70" s="8"/>
      <c r="G70" s="8" t="s">
        <v>16</v>
      </c>
      <c r="H70" s="8"/>
      <c r="I70" s="8"/>
      <c r="J70" s="8"/>
      <c r="K70" s="8"/>
    </row>
    <row r="71" spans="1:11" x14ac:dyDescent="0.2">
      <c r="A71" s="8" t="s">
        <v>64</v>
      </c>
      <c r="B71" s="8">
        <v>5200</v>
      </c>
      <c r="C71" s="8" t="s">
        <v>65</v>
      </c>
      <c r="D71" s="8" t="s">
        <v>18</v>
      </c>
      <c r="E71" s="9">
        <v>1500</v>
      </c>
      <c r="F71" s="8"/>
      <c r="G71" s="8" t="s">
        <v>16</v>
      </c>
      <c r="H71" s="8"/>
      <c r="I71" s="8"/>
      <c r="J71" s="8"/>
      <c r="K71" s="8"/>
    </row>
    <row r="72" spans="1:11" x14ac:dyDescent="0.2">
      <c r="A72" s="8" t="s">
        <v>67</v>
      </c>
      <c r="B72" s="8">
        <v>6300</v>
      </c>
      <c r="C72" s="8" t="s">
        <v>68</v>
      </c>
      <c r="D72" s="8" t="s">
        <v>18</v>
      </c>
      <c r="E72" s="9">
        <v>1500</v>
      </c>
      <c r="F72" s="8"/>
      <c r="G72" s="8" t="s">
        <v>19</v>
      </c>
      <c r="H72" s="8"/>
      <c r="I72" s="8"/>
      <c r="J72" s="8"/>
      <c r="K72" s="8"/>
    </row>
    <row r="73" spans="1:11" x14ac:dyDescent="0.2">
      <c r="A73" s="8" t="s">
        <v>69</v>
      </c>
      <c r="B73" s="8">
        <v>33000</v>
      </c>
      <c r="C73" s="8" t="s">
        <v>37</v>
      </c>
      <c r="D73" s="8" t="s">
        <v>15</v>
      </c>
      <c r="E73" s="9">
        <v>1225</v>
      </c>
      <c r="F73" s="8"/>
      <c r="G73" s="8" t="s">
        <v>16</v>
      </c>
      <c r="H73" s="8" t="s">
        <v>70</v>
      </c>
      <c r="I73" s="8" t="s">
        <v>15</v>
      </c>
      <c r="J73" s="8">
        <v>1300</v>
      </c>
      <c r="K73" s="8"/>
    </row>
    <row r="74" spans="1:11" x14ac:dyDescent="0.2">
      <c r="A74" s="8" t="s">
        <v>75</v>
      </c>
      <c r="B74" s="8">
        <v>1640</v>
      </c>
      <c r="C74" s="8" t="s">
        <v>76</v>
      </c>
      <c r="D74" s="8" t="s">
        <v>18</v>
      </c>
      <c r="E74" s="9">
        <v>1000</v>
      </c>
      <c r="F74" s="8"/>
      <c r="G74" s="8" t="s">
        <v>19</v>
      </c>
      <c r="H74" s="8"/>
      <c r="I74" s="8"/>
      <c r="J74" s="8"/>
      <c r="K74" s="8"/>
    </row>
  </sheetData>
  <mergeCells count="5">
    <mergeCell ref="A1:K1"/>
    <mergeCell ref="A2:A3"/>
    <mergeCell ref="B2:B3"/>
    <mergeCell ref="C2:G2"/>
    <mergeCell ref="H2:K2"/>
  </mergeCells>
  <conditionalFormatting sqref="A15">
    <cfRule type="expression" dxfId="8" priority="29">
      <formula>$P15=1</formula>
    </cfRule>
  </conditionalFormatting>
  <conditionalFormatting sqref="A15">
    <cfRule type="expression" dxfId="7" priority="30">
      <formula>F15&lt;&gt;""</formula>
    </cfRule>
  </conditionalFormatting>
  <pageMargins left="0.7" right="0.7" top="0.75" bottom="0.75" header="0.3" footer="0.3"/>
  <pageSetup scale="3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5D690-97F7-1146-9FC5-B371DC0597CE}">
  <sheetPr>
    <pageSetUpPr fitToPage="1"/>
  </sheetPr>
  <dimension ref="A1:L47"/>
  <sheetViews>
    <sheetView showGridLines="0" tabSelected="1" workbookViewId="0">
      <selection sqref="A1:L1"/>
    </sheetView>
  </sheetViews>
  <sheetFormatPr baseColWidth="10" defaultColWidth="8.83203125" defaultRowHeight="17" customHeight="1" x14ac:dyDescent="0.2"/>
  <cols>
    <col min="1" max="1" width="48.1640625" bestFit="1" customWidth="1"/>
    <col min="2" max="2" width="13.5" hidden="1" customWidth="1"/>
    <col min="3" max="3" width="30.6640625" bestFit="1" customWidth="1"/>
    <col min="4" max="4" width="8.6640625" bestFit="1" customWidth="1"/>
    <col min="5" max="5" width="10.5" bestFit="1" customWidth="1"/>
    <col min="6" max="6" width="44.83203125" customWidth="1"/>
    <col min="7" max="7" width="8.6640625" bestFit="1" customWidth="1"/>
    <col min="8" max="8" width="23.1640625" bestFit="1" customWidth="1"/>
    <col min="9" max="9" width="8.6640625" bestFit="1" customWidth="1"/>
    <col min="10" max="10" width="11.83203125" customWidth="1"/>
    <col min="11" max="11" width="21.83203125" bestFit="1" customWidth="1"/>
    <col min="12" max="12" width="8.6640625" bestFit="1" customWidth="1"/>
  </cols>
  <sheetData>
    <row r="1" spans="1:12" ht="17" customHeight="1" x14ac:dyDescent="0.2">
      <c r="A1" s="65" t="s">
        <v>165</v>
      </c>
      <c r="B1" s="65"/>
      <c r="C1" s="65"/>
      <c r="D1" s="65"/>
      <c r="E1" s="65"/>
      <c r="F1" s="65"/>
      <c r="G1" s="65"/>
      <c r="H1" s="65"/>
      <c r="I1" s="65"/>
      <c r="J1" s="65"/>
      <c r="K1" s="65"/>
      <c r="L1" s="65"/>
    </row>
    <row r="2" spans="1:12" ht="17" customHeight="1" x14ac:dyDescent="0.2">
      <c r="A2" s="66" t="s">
        <v>6</v>
      </c>
      <c r="B2" s="68" t="s">
        <v>87</v>
      </c>
      <c r="C2" s="70" t="s">
        <v>8</v>
      </c>
      <c r="D2" s="71"/>
      <c r="E2" s="71"/>
      <c r="F2" s="71"/>
      <c r="G2" s="72"/>
      <c r="H2" s="70" t="s">
        <v>181</v>
      </c>
      <c r="I2" s="71"/>
      <c r="J2" s="71"/>
      <c r="K2" s="71"/>
      <c r="L2" s="72"/>
    </row>
    <row r="3" spans="1:12" ht="135" x14ac:dyDescent="0.2">
      <c r="A3" s="67"/>
      <c r="B3" s="69"/>
      <c r="C3" s="36" t="s">
        <v>177</v>
      </c>
      <c r="D3" s="35" t="s">
        <v>178</v>
      </c>
      <c r="E3" s="35" t="s">
        <v>179</v>
      </c>
      <c r="F3" s="35" t="s">
        <v>11</v>
      </c>
      <c r="G3" s="37" t="s">
        <v>12</v>
      </c>
      <c r="H3" s="36" t="s">
        <v>177</v>
      </c>
      <c r="I3" s="35" t="s">
        <v>178</v>
      </c>
      <c r="J3" s="35" t="s">
        <v>179</v>
      </c>
      <c r="K3" s="35" t="s">
        <v>11</v>
      </c>
      <c r="L3" s="37" t="s">
        <v>12</v>
      </c>
    </row>
    <row r="4" spans="1:12" ht="17" customHeight="1" x14ac:dyDescent="0.2">
      <c r="A4" s="33" t="s">
        <v>26</v>
      </c>
      <c r="B4" s="38">
        <v>2500</v>
      </c>
      <c r="C4" s="40" t="s">
        <v>27</v>
      </c>
      <c r="D4" s="41" t="s">
        <v>18</v>
      </c>
      <c r="E4" s="42">
        <v>750</v>
      </c>
      <c r="F4" s="41"/>
      <c r="G4" s="43" t="s">
        <v>19</v>
      </c>
      <c r="H4" s="40"/>
      <c r="I4" s="41"/>
      <c r="J4" s="42"/>
      <c r="K4" s="41"/>
      <c r="L4" s="43"/>
    </row>
    <row r="5" spans="1:12" ht="17" customHeight="1" x14ac:dyDescent="0.2">
      <c r="A5" s="32" t="s">
        <v>53</v>
      </c>
      <c r="B5" s="38">
        <v>3612</v>
      </c>
      <c r="C5" s="40"/>
      <c r="D5" s="41" t="s">
        <v>18</v>
      </c>
      <c r="E5" s="42">
        <v>500</v>
      </c>
      <c r="F5" s="41" t="s">
        <v>185</v>
      </c>
      <c r="G5" s="43" t="s">
        <v>16</v>
      </c>
      <c r="H5" s="40"/>
      <c r="I5" s="41"/>
      <c r="J5" s="42"/>
      <c r="K5" s="41"/>
      <c r="L5" s="43"/>
    </row>
    <row r="6" spans="1:12" ht="17" customHeight="1" x14ac:dyDescent="0.2">
      <c r="A6" s="32" t="s">
        <v>62</v>
      </c>
      <c r="B6" s="38">
        <v>325</v>
      </c>
      <c r="C6" s="40" t="s">
        <v>27</v>
      </c>
      <c r="D6" s="41" t="s">
        <v>18</v>
      </c>
      <c r="E6" s="42">
        <v>750</v>
      </c>
      <c r="F6" s="41"/>
      <c r="G6" s="43" t="s">
        <v>19</v>
      </c>
      <c r="H6" s="40"/>
      <c r="I6" s="41"/>
      <c r="J6" s="42"/>
      <c r="K6" s="41"/>
      <c r="L6" s="43"/>
    </row>
    <row r="7" spans="1:12" ht="17" customHeight="1" x14ac:dyDescent="0.2">
      <c r="A7" s="32" t="s">
        <v>71</v>
      </c>
      <c r="B7" s="38">
        <v>14000</v>
      </c>
      <c r="C7" s="40"/>
      <c r="D7" s="41"/>
      <c r="E7" s="42"/>
      <c r="F7" s="41"/>
      <c r="G7" s="43" t="s">
        <v>19</v>
      </c>
      <c r="H7" s="40" t="s">
        <v>72</v>
      </c>
      <c r="I7" s="41"/>
      <c r="J7" s="42">
        <v>800</v>
      </c>
      <c r="K7" s="41" t="s">
        <v>100</v>
      </c>
      <c r="L7" s="43"/>
    </row>
    <row r="8" spans="1:12" ht="17" customHeight="1" x14ac:dyDescent="0.2">
      <c r="A8" s="32" t="s">
        <v>85</v>
      </c>
      <c r="B8" s="38">
        <v>5750</v>
      </c>
      <c r="C8" s="40" t="s">
        <v>23</v>
      </c>
      <c r="D8" s="41" t="s">
        <v>80</v>
      </c>
      <c r="E8" s="42">
        <v>6000</v>
      </c>
      <c r="F8" s="41" t="s">
        <v>86</v>
      </c>
      <c r="G8" s="43" t="s">
        <v>16</v>
      </c>
      <c r="H8" s="40"/>
      <c r="I8" s="41"/>
      <c r="J8" s="42"/>
      <c r="K8" s="41"/>
      <c r="L8" s="43"/>
    </row>
    <row r="9" spans="1:12" ht="17" customHeight="1" x14ac:dyDescent="0.2">
      <c r="A9" s="32" t="s">
        <v>102</v>
      </c>
      <c r="B9" s="38"/>
      <c r="C9" s="40" t="s">
        <v>27</v>
      </c>
      <c r="D9" s="41"/>
      <c r="E9" s="42">
        <v>1000</v>
      </c>
      <c r="F9" s="41"/>
      <c r="G9" s="43" t="s">
        <v>174</v>
      </c>
      <c r="H9" s="40"/>
      <c r="I9" s="41"/>
      <c r="J9" s="42"/>
      <c r="K9" s="41"/>
      <c r="L9" s="43"/>
    </row>
    <row r="10" spans="1:12" ht="17" customHeight="1" x14ac:dyDescent="0.2">
      <c r="A10" s="32" t="s">
        <v>103</v>
      </c>
      <c r="B10" s="38"/>
      <c r="C10" s="40"/>
      <c r="D10" s="41" t="s">
        <v>99</v>
      </c>
      <c r="E10" s="42">
        <v>2300</v>
      </c>
      <c r="F10" s="41" t="s">
        <v>104</v>
      </c>
      <c r="G10" s="43" t="s">
        <v>174</v>
      </c>
      <c r="H10" s="40"/>
      <c r="I10" s="41"/>
      <c r="J10" s="42"/>
      <c r="K10" s="41"/>
      <c r="L10" s="43"/>
    </row>
    <row r="11" spans="1:12" ht="17" customHeight="1" x14ac:dyDescent="0.2">
      <c r="A11" s="32" t="s">
        <v>28</v>
      </c>
      <c r="B11" s="38"/>
      <c r="C11" s="40" t="s">
        <v>180</v>
      </c>
      <c r="D11" s="41" t="s">
        <v>80</v>
      </c>
      <c r="E11" s="42">
        <v>1701</v>
      </c>
      <c r="F11" s="41" t="s">
        <v>106</v>
      </c>
      <c r="G11" s="43" t="s">
        <v>16</v>
      </c>
      <c r="H11" s="40" t="s">
        <v>180</v>
      </c>
      <c r="I11" s="41" t="s">
        <v>80</v>
      </c>
      <c r="J11" s="42"/>
      <c r="K11" s="49" t="s">
        <v>107</v>
      </c>
      <c r="L11" s="43"/>
    </row>
    <row r="12" spans="1:12" ht="17" customHeight="1" x14ac:dyDescent="0.2">
      <c r="A12" s="32" t="s">
        <v>108</v>
      </c>
      <c r="B12" s="38"/>
      <c r="C12" s="40" t="s">
        <v>27</v>
      </c>
      <c r="D12" s="41" t="s">
        <v>18</v>
      </c>
      <c r="E12" s="42">
        <v>1500</v>
      </c>
      <c r="F12" s="41"/>
      <c r="G12" s="43" t="s">
        <v>174</v>
      </c>
      <c r="H12" s="40"/>
      <c r="I12" s="41"/>
      <c r="J12" s="42"/>
      <c r="K12" s="49"/>
      <c r="L12" s="43"/>
    </row>
    <row r="13" spans="1:12" ht="17" customHeight="1" x14ac:dyDescent="0.2">
      <c r="A13" s="32" t="s">
        <v>109</v>
      </c>
      <c r="B13" s="38"/>
      <c r="C13" s="40" t="s">
        <v>110</v>
      </c>
      <c r="D13" s="41" t="s">
        <v>18</v>
      </c>
      <c r="E13" s="42">
        <v>5000</v>
      </c>
      <c r="F13" s="41" t="s">
        <v>111</v>
      </c>
      <c r="G13" s="43" t="s">
        <v>16</v>
      </c>
      <c r="H13" s="40" t="s">
        <v>110</v>
      </c>
      <c r="I13" s="41" t="s">
        <v>112</v>
      </c>
      <c r="J13" s="42"/>
      <c r="K13" s="49" t="s">
        <v>113</v>
      </c>
      <c r="L13" s="43"/>
    </row>
    <row r="14" spans="1:12" ht="17" customHeight="1" x14ac:dyDescent="0.2">
      <c r="A14" s="32" t="s">
        <v>47</v>
      </c>
      <c r="B14" s="38"/>
      <c r="C14" s="31" t="s">
        <v>27</v>
      </c>
      <c r="D14" s="41"/>
      <c r="E14" s="42">
        <v>1800</v>
      </c>
      <c r="F14" s="41" t="s">
        <v>115</v>
      </c>
      <c r="G14" s="43" t="s">
        <v>19</v>
      </c>
      <c r="H14" s="40"/>
      <c r="I14" s="41"/>
      <c r="J14" s="42"/>
      <c r="K14" s="49"/>
      <c r="L14" s="43"/>
    </row>
    <row r="15" spans="1:12" ht="17" customHeight="1" x14ac:dyDescent="0.2">
      <c r="A15" s="32" t="s">
        <v>119</v>
      </c>
      <c r="B15" s="38"/>
      <c r="C15" s="39" t="s">
        <v>27</v>
      </c>
      <c r="D15" s="41" t="s">
        <v>18</v>
      </c>
      <c r="E15" s="42">
        <v>1884.56</v>
      </c>
      <c r="F15" s="41" t="s">
        <v>123</v>
      </c>
      <c r="G15" s="43" t="s">
        <v>16</v>
      </c>
      <c r="H15" s="40" t="s">
        <v>27</v>
      </c>
      <c r="I15" s="41" t="s">
        <v>80</v>
      </c>
      <c r="J15" s="42">
        <v>2961.45</v>
      </c>
      <c r="K15" s="50" t="s">
        <v>124</v>
      </c>
      <c r="L15" s="43"/>
    </row>
    <row r="16" spans="1:12" ht="17" customHeight="1" x14ac:dyDescent="0.2">
      <c r="A16" s="32" t="s">
        <v>53</v>
      </c>
      <c r="B16" s="38"/>
      <c r="C16" s="40" t="s">
        <v>132</v>
      </c>
      <c r="D16" s="41" t="s">
        <v>18</v>
      </c>
      <c r="E16" s="42">
        <v>500</v>
      </c>
      <c r="F16" s="41"/>
      <c r="G16" s="43" t="s">
        <v>174</v>
      </c>
      <c r="H16" s="40"/>
      <c r="I16" s="41"/>
      <c r="J16" s="42"/>
      <c r="K16" s="49"/>
      <c r="L16" s="43"/>
    </row>
    <row r="17" spans="1:12" ht="17" customHeight="1" x14ac:dyDescent="0.2">
      <c r="A17" s="32" t="s">
        <v>133</v>
      </c>
      <c r="B17" s="38"/>
      <c r="C17" s="40" t="s">
        <v>186</v>
      </c>
      <c r="D17" s="41" t="s">
        <v>80</v>
      </c>
      <c r="E17" s="42"/>
      <c r="F17" s="41" t="s">
        <v>135</v>
      </c>
      <c r="G17" s="43" t="s">
        <v>174</v>
      </c>
      <c r="H17" s="40"/>
      <c r="I17" s="41"/>
      <c r="J17" s="42"/>
      <c r="K17" s="49"/>
      <c r="L17" s="43"/>
    </row>
    <row r="18" spans="1:12" ht="17" customHeight="1" x14ac:dyDescent="0.2">
      <c r="A18" s="32" t="s">
        <v>136</v>
      </c>
      <c r="B18" s="38"/>
      <c r="C18" s="40" t="s">
        <v>68</v>
      </c>
      <c r="D18" s="41" t="s">
        <v>18</v>
      </c>
      <c r="E18" s="42"/>
      <c r="F18" s="41" t="s">
        <v>137</v>
      </c>
      <c r="G18" s="43" t="s">
        <v>16</v>
      </c>
      <c r="H18" s="40" t="s">
        <v>68</v>
      </c>
      <c r="I18" s="41" t="s">
        <v>80</v>
      </c>
      <c r="J18" s="42"/>
      <c r="K18" s="49" t="s">
        <v>138</v>
      </c>
      <c r="L18" s="43"/>
    </row>
    <row r="19" spans="1:12" ht="17" customHeight="1" x14ac:dyDescent="0.2">
      <c r="A19" s="32" t="s">
        <v>144</v>
      </c>
      <c r="B19" s="38"/>
      <c r="C19" s="40" t="s">
        <v>182</v>
      </c>
      <c r="D19" s="41" t="s">
        <v>18</v>
      </c>
      <c r="E19" s="42"/>
      <c r="F19" s="41" t="s">
        <v>145</v>
      </c>
      <c r="G19" s="43" t="s">
        <v>16</v>
      </c>
      <c r="H19" s="40"/>
      <c r="I19" s="41"/>
      <c r="J19" s="42"/>
      <c r="K19" s="49"/>
      <c r="L19" s="43"/>
    </row>
    <row r="20" spans="1:12" ht="17" customHeight="1" x14ac:dyDescent="0.2">
      <c r="A20" s="32" t="s">
        <v>146</v>
      </c>
      <c r="B20" s="38"/>
      <c r="C20" s="40" t="s">
        <v>187</v>
      </c>
      <c r="D20" s="41" t="s">
        <v>18</v>
      </c>
      <c r="E20" s="42">
        <v>1811.51</v>
      </c>
      <c r="F20" s="41"/>
      <c r="G20" s="43" t="s">
        <v>174</v>
      </c>
      <c r="H20" s="40"/>
      <c r="I20" s="41"/>
      <c r="J20" s="42"/>
      <c r="K20" s="49"/>
      <c r="L20" s="43"/>
    </row>
    <row r="21" spans="1:12" ht="17" customHeight="1" x14ac:dyDescent="0.2">
      <c r="A21" s="32" t="s">
        <v>153</v>
      </c>
      <c r="B21" s="38"/>
      <c r="C21" s="40" t="s">
        <v>93</v>
      </c>
      <c r="D21" s="41" t="s">
        <v>99</v>
      </c>
      <c r="E21" s="42">
        <v>2500</v>
      </c>
      <c r="F21" s="41" t="s">
        <v>157</v>
      </c>
      <c r="G21" s="43" t="s">
        <v>16</v>
      </c>
      <c r="H21" s="40" t="s">
        <v>68</v>
      </c>
      <c r="I21" s="41" t="s">
        <v>15</v>
      </c>
      <c r="J21" s="42"/>
      <c r="K21" s="49" t="s">
        <v>158</v>
      </c>
      <c r="L21" s="43"/>
    </row>
    <row r="22" spans="1:12" ht="17" customHeight="1" x14ac:dyDescent="0.2">
      <c r="A22" s="32" t="s">
        <v>162</v>
      </c>
      <c r="B22" s="38"/>
      <c r="C22" s="40" t="s">
        <v>173</v>
      </c>
      <c r="D22" s="41"/>
      <c r="E22" s="42">
        <v>682</v>
      </c>
      <c r="F22" s="41"/>
      <c r="G22" s="43" t="s">
        <v>174</v>
      </c>
      <c r="H22" s="40"/>
      <c r="I22" s="41"/>
      <c r="J22" s="42"/>
      <c r="K22" s="49"/>
      <c r="L22" s="43"/>
    </row>
    <row r="23" spans="1:12" ht="17" customHeight="1" x14ac:dyDescent="0.2">
      <c r="A23" s="34" t="s">
        <v>159</v>
      </c>
      <c r="B23" s="38"/>
      <c r="C23" s="44" t="s">
        <v>93</v>
      </c>
      <c r="D23" s="45" t="s">
        <v>80</v>
      </c>
      <c r="E23" s="47">
        <v>450</v>
      </c>
      <c r="F23" s="45" t="s">
        <v>160</v>
      </c>
      <c r="G23" s="46" t="s">
        <v>16</v>
      </c>
      <c r="H23" s="44" t="s">
        <v>68</v>
      </c>
      <c r="I23" s="45" t="s">
        <v>18</v>
      </c>
      <c r="J23" s="47">
        <v>1000</v>
      </c>
      <c r="K23" s="45" t="s">
        <v>155</v>
      </c>
      <c r="L23" s="46"/>
    </row>
    <row r="38" spans="1:10" ht="17" customHeight="1" x14ac:dyDescent="0.2">
      <c r="A38" t="s">
        <v>88</v>
      </c>
      <c r="D38" t="s">
        <v>89</v>
      </c>
      <c r="E38" s="10"/>
      <c r="F38" t="s">
        <v>90</v>
      </c>
      <c r="G38" t="s">
        <v>19</v>
      </c>
    </row>
    <row r="39" spans="1:10" ht="17" customHeight="1" x14ac:dyDescent="0.2">
      <c r="A39" t="s">
        <v>28</v>
      </c>
      <c r="B39">
        <v>17000</v>
      </c>
      <c r="C39" t="s">
        <v>91</v>
      </c>
      <c r="D39" t="s">
        <v>80</v>
      </c>
      <c r="E39" s="10">
        <v>1701</v>
      </c>
      <c r="F39" t="s">
        <v>92</v>
      </c>
      <c r="G39" t="s">
        <v>16</v>
      </c>
    </row>
    <row r="40" spans="1:10" ht="17" customHeight="1" x14ac:dyDescent="0.2">
      <c r="A40" t="s">
        <v>35</v>
      </c>
      <c r="B40">
        <v>1345</v>
      </c>
      <c r="C40" t="s">
        <v>27</v>
      </c>
      <c r="D40" t="s">
        <v>18</v>
      </c>
      <c r="E40" s="10">
        <v>2500</v>
      </c>
      <c r="G40" t="s">
        <v>19</v>
      </c>
    </row>
    <row r="41" spans="1:10" ht="17" customHeight="1" x14ac:dyDescent="0.2">
      <c r="A41" t="s">
        <v>36</v>
      </c>
      <c r="B41">
        <v>1240</v>
      </c>
      <c r="C41" t="s">
        <v>93</v>
      </c>
      <c r="D41" t="s">
        <v>38</v>
      </c>
      <c r="E41" s="10"/>
      <c r="F41" t="s">
        <v>39</v>
      </c>
      <c r="G41" t="s">
        <v>19</v>
      </c>
    </row>
    <row r="42" spans="1:10" ht="17" customHeight="1" x14ac:dyDescent="0.2">
      <c r="A42" t="s">
        <v>47</v>
      </c>
      <c r="B42">
        <v>8500</v>
      </c>
      <c r="C42" t="s">
        <v>48</v>
      </c>
      <c r="D42" t="s">
        <v>80</v>
      </c>
      <c r="E42" s="10"/>
      <c r="F42" t="s">
        <v>94</v>
      </c>
      <c r="G42" t="s">
        <v>16</v>
      </c>
    </row>
    <row r="43" spans="1:10" ht="17" customHeight="1" x14ac:dyDescent="0.2">
      <c r="A43" t="s">
        <v>95</v>
      </c>
      <c r="C43" t="s">
        <v>96</v>
      </c>
      <c r="E43" s="10">
        <v>7254.08</v>
      </c>
      <c r="F43" t="s">
        <v>97</v>
      </c>
      <c r="G43" t="s">
        <v>19</v>
      </c>
    </row>
    <row r="44" spans="1:10" ht="17" customHeight="1" x14ac:dyDescent="0.2">
      <c r="A44" t="s">
        <v>67</v>
      </c>
      <c r="B44">
        <v>6300</v>
      </c>
      <c r="C44" t="s">
        <v>68</v>
      </c>
      <c r="D44" t="s">
        <v>18</v>
      </c>
      <c r="E44" s="10">
        <v>1500</v>
      </c>
      <c r="G44" t="s">
        <v>19</v>
      </c>
    </row>
    <row r="45" spans="1:10" ht="17" customHeight="1" x14ac:dyDescent="0.2">
      <c r="A45" t="s">
        <v>69</v>
      </c>
      <c r="B45">
        <v>33000</v>
      </c>
      <c r="E45" s="10"/>
      <c r="G45" t="s">
        <v>19</v>
      </c>
      <c r="H45" t="s">
        <v>98</v>
      </c>
      <c r="I45" t="s">
        <v>99</v>
      </c>
      <c r="J45">
        <v>1800</v>
      </c>
    </row>
    <row r="46" spans="1:10" ht="17" customHeight="1" x14ac:dyDescent="0.2">
      <c r="A46" t="s">
        <v>75</v>
      </c>
      <c r="B46">
        <v>1640</v>
      </c>
      <c r="C46" t="s">
        <v>76</v>
      </c>
      <c r="D46" t="s">
        <v>18</v>
      </c>
      <c r="E46" s="10">
        <v>3000</v>
      </c>
      <c r="G46" t="s">
        <v>19</v>
      </c>
    </row>
    <row r="47" spans="1:10" ht="17" customHeight="1" x14ac:dyDescent="0.2">
      <c r="A47" t="s">
        <v>79</v>
      </c>
      <c r="C47" t="s">
        <v>27</v>
      </c>
      <c r="D47" t="s">
        <v>80</v>
      </c>
      <c r="E47" s="10">
        <v>1200</v>
      </c>
      <c r="F47" t="s">
        <v>101</v>
      </c>
      <c r="G47" t="s">
        <v>19</v>
      </c>
    </row>
  </sheetData>
  <mergeCells count="5">
    <mergeCell ref="A1:L1"/>
    <mergeCell ref="A2:A3"/>
    <mergeCell ref="B2:B3"/>
    <mergeCell ref="C2:G2"/>
    <mergeCell ref="H2:L2"/>
  </mergeCells>
  <conditionalFormatting sqref="A9 C14 A6">
    <cfRule type="expression" dxfId="6" priority="29">
      <formula>$Q6=1</formula>
    </cfRule>
  </conditionalFormatting>
  <conditionalFormatting sqref="A9 A6">
    <cfRule type="expression" dxfId="5" priority="30">
      <formula>F6&lt;&gt;""</formula>
    </cfRule>
  </conditionalFormatting>
  <conditionalFormatting sqref="C14">
    <cfRule type="expression" dxfId="4" priority="24">
      <formula>H14&lt;&gt;""</formula>
    </cfRule>
  </conditionalFormatting>
  <conditionalFormatting sqref="A4">
    <cfRule type="expression" dxfId="3" priority="7">
      <formula>$Q4=1</formula>
    </cfRule>
  </conditionalFormatting>
  <conditionalFormatting sqref="A4">
    <cfRule type="expression" dxfId="2" priority="8">
      <formula>F4&lt;&gt;""</formula>
    </cfRule>
  </conditionalFormatting>
  <conditionalFormatting sqref="A16">
    <cfRule type="expression" dxfId="1" priority="3">
      <formula>$Q16=1</formula>
    </cfRule>
  </conditionalFormatting>
  <conditionalFormatting sqref="A16">
    <cfRule type="expression" dxfId="0" priority="4">
      <formula>F16&lt;&gt;""</formula>
    </cfRule>
  </conditionalFormatting>
  <pageMargins left="0.7" right="0.7" top="0.75" bottom="0.75" header="0.3" footer="0.3"/>
  <pageSetup scale="37"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Water Fees</vt:lpstr>
      <vt:lpstr>Sewer Fees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Sanchez</dc:creator>
  <cp:lastModifiedBy>Melanie Sanchez</cp:lastModifiedBy>
  <dcterms:created xsi:type="dcterms:W3CDTF">2023-07-17T16:24:36Z</dcterms:created>
  <dcterms:modified xsi:type="dcterms:W3CDTF">2023-07-29T22:01:00Z</dcterms:modified>
</cp:coreProperties>
</file>